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4970" windowHeight="7065"/>
  </bookViews>
  <sheets>
    <sheet name="7°1" sheetId="1" r:id="rId1"/>
  </sheets>
  <calcPr calcId="144525"/>
</workbook>
</file>

<file path=xl/calcChain.xml><?xml version="1.0" encoding="utf-8"?>
<calcChain xmlns="http://schemas.openxmlformats.org/spreadsheetml/2006/main">
  <c r="V5" i="1" l="1"/>
  <c r="W5" i="1" s="1"/>
  <c r="V6" i="1"/>
  <c r="W6" i="1" s="1"/>
  <c r="V7" i="1"/>
  <c r="W7" i="1" s="1"/>
  <c r="V8" i="1"/>
  <c r="W8" i="1" s="1"/>
  <c r="V9" i="1"/>
  <c r="W9" i="1" s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s="1"/>
  <c r="O5" i="1" l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4" i="1"/>
  <c r="H5" i="1"/>
  <c r="V4" i="1" l="1"/>
  <c r="W4" i="1" s="1"/>
  <c r="P4" i="1"/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<sst xmlns="http://schemas.openxmlformats.org/spreadsheetml/2006/main" count="71" uniqueCount="63">
  <si>
    <t>No</t>
  </si>
  <si>
    <t>NOMBRES Y NOMBRES</t>
  </si>
  <si>
    <t>CS</t>
  </si>
  <si>
    <t>DEF.</t>
  </si>
  <si>
    <t>AUTOEVALUACIÓN</t>
  </si>
  <si>
    <t>I. E. JUAN DE LA CRUZ POSADA 2014</t>
  </si>
  <si>
    <t>VILLA SALAZAR RAQUEL</t>
  </si>
  <si>
    <t>ANGARITA LIMAS HEYMI GEOVANA</t>
  </si>
  <si>
    <t>CALLE ESCOBAR JOHN ALEXANDER</t>
  </si>
  <si>
    <t xml:space="preserve">GAVIRIA MARIA CRISTINA </t>
  </si>
  <si>
    <t xml:space="preserve">OSORIO GARCIA JUAN DIEGO </t>
  </si>
  <si>
    <t xml:space="preserve">AGUDELO GRAJALES MIGUEL ANGEL </t>
  </si>
  <si>
    <t xml:space="preserve">LOPEZ ANAYA THOMAS ANDRES </t>
  </si>
  <si>
    <t xml:space="preserve">ALVAREZ DEL RIO ANA MARIA </t>
  </si>
  <si>
    <t xml:space="preserve">LOPEZ QUINTERO LAURA VANESA </t>
  </si>
  <si>
    <t xml:space="preserve">GIRALDO GIRALDO ANA MARIA </t>
  </si>
  <si>
    <t xml:space="preserve">AGUDELO GIRALDO MANUELA </t>
  </si>
  <si>
    <t xml:space="preserve">MARIN ARRIETA NATAN DAVID </t>
  </si>
  <si>
    <t xml:space="preserve">MARTINEZ ESCOBAR ANDRES DAVID </t>
  </si>
  <si>
    <t xml:space="preserve">ESCOBAR COLORADO KELLY DAYANA </t>
  </si>
  <si>
    <t xml:space="preserve">GARCIA RESTREPO SEBASTIAN </t>
  </si>
  <si>
    <t xml:space="preserve">CUERVO MONTES MARIA PAULINA </t>
  </si>
  <si>
    <t xml:space="preserve">CARDONA GRISALES ARLEY DAVID </t>
  </si>
  <si>
    <t>PARRA SALDARRIAGA JUAN MIGUEL</t>
  </si>
  <si>
    <t xml:space="preserve">OSORIO GONZALEZ CRISTIAN CAMILO </t>
  </si>
  <si>
    <t xml:space="preserve">HOYOS GOMEZ ANDRES FELIPE </t>
  </si>
  <si>
    <t xml:space="preserve">BELEÑO DIAZ KEVIN DAVID </t>
  </si>
  <si>
    <t xml:space="preserve">CARVAJAL AREIZA NICOLAS </t>
  </si>
  <si>
    <t xml:space="preserve">CARDONA GIRALDO SANTIAGO </t>
  </si>
  <si>
    <t xml:space="preserve">MUÑOS TABARES JOSE DAVID </t>
  </si>
  <si>
    <t xml:space="preserve">MAIGUAL FRANCO FREDY </t>
  </si>
  <si>
    <t xml:space="preserve">OSSA BONILLA JUAN PABLO </t>
  </si>
  <si>
    <t xml:space="preserve">TABORDA ORTIZ SANDRA YURELI </t>
  </si>
  <si>
    <t>ZAPATA SALAZAR ANDREA</t>
  </si>
  <si>
    <t xml:space="preserve">FRANCO OQUENDO BRAYAN </t>
  </si>
  <si>
    <t>GONZALEZ VASQUEZ WILFER</t>
  </si>
  <si>
    <t xml:space="preserve">COLORADO PELAEZ MARLON ANDRES </t>
  </si>
  <si>
    <t>PIEDRAHITA SALAZAR MARÍA PAULINA</t>
  </si>
  <si>
    <t>PEREZ RIVILLAS JUAN DAVID</t>
  </si>
  <si>
    <t>SUAREZ GARCES LAURA VANESSA</t>
  </si>
  <si>
    <t>CIRO OROZCO MANUELA</t>
  </si>
  <si>
    <t>LEZCANO BEDOYA ESTEFANÍA</t>
  </si>
  <si>
    <r>
      <t xml:space="preserve">CORREA MARTINEZ MILENA </t>
    </r>
    <r>
      <rPr>
        <sz val="11"/>
        <color rgb="FFFF0000"/>
        <rFont val="Calibri"/>
      </rPr>
      <t>VIVIANA</t>
    </r>
  </si>
  <si>
    <t>GRACIANO LOMBANA DANIELA ISABEL</t>
  </si>
  <si>
    <t>GUISAO LOPEZ MARÍA CAMILA</t>
  </si>
  <si>
    <t>QUINTERO ATEHORTUA ESTEFANY</t>
  </si>
  <si>
    <t>CADAVID GARCIA TATIANA ANDREA</t>
  </si>
  <si>
    <t>GRADO:  701               SEGUNDO PERIODO</t>
  </si>
  <si>
    <t>HOYOS ATENCIA JEAN CARLO</t>
  </si>
  <si>
    <t>ZAPATA RODRIGUEZ MATEO</t>
  </si>
  <si>
    <t>Arias Garcia Sebastian</t>
  </si>
  <si>
    <t>Flores Durango Yuly Alejandría</t>
  </si>
  <si>
    <t>CARRILLO RENDÓN MARIANA</t>
  </si>
  <si>
    <t>SUAREZ YEPEZ CAMILO</t>
  </si>
  <si>
    <t>PAGINA WEB DESDE WORD</t>
  </si>
  <si>
    <t>PRIMER EXAMEN DE WORD</t>
  </si>
  <si>
    <t>CUADERNO</t>
  </si>
  <si>
    <t>OBSERVACIÓN</t>
  </si>
  <si>
    <t>TECNOLOGÍA</t>
  </si>
  <si>
    <t>EMPRENDIMIENTO</t>
  </si>
  <si>
    <t>ÉTICA</t>
  </si>
  <si>
    <t>SEGUIMIENTO</t>
  </si>
  <si>
    <t>EXAMEN TIPO ICFES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</si>
</sst>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8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</font>
    <font>
      <sz val="10"/>
      <color indexed="0"/>
      <name val="Arial"/>
    </font>
    <font>
      <b/>
      <sz val="9"/>
      <color indexed="0"/>
      <name val="Arial"/>
    </font>
    <font>
      <sz val="8"/>
      <color indexed="0"/>
      <name val="Arial"/>
    </font>
    <font>
      <sz val="11"/>
      <color rgb="FF000000"/>
      <name val="Calibri"/>
    </font>
    <font>
      <sz val="7"/>
      <color indexed="0"/>
      <name val="Arial"/>
    </font>
    <font>
      <sz val="10"/>
      <color indexed="0"/>
      <name val="Arial"/>
    </font>
    <font>
      <sz val="11"/>
      <color rgb="FF000000"/>
      <name val="Calibri"/>
    </font>
    <font>
      <sz val="11"/>
      <color indexed="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sz val="12"/>
      <name val="宋体"/>
      <charset val="13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indexed="42"/>
      </patternFill>
    </fill>
    <fill>
      <patternFill patternType="solid">
        <fgColor rgb="FF7030A0"/>
      </patternFill>
    </fill>
    <fill>
      <patternFill patternType="solid">
        <fgColor rgb="FFFABF8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2" borderId="0">
      <alignment vertical="center"/>
    </xf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</cellStyleXfs>
  <cellXfs count="41">
    <xf numFmtId="0" fontId="0" fillId="2" borderId="0" xfId="0">
      <alignment vertical="center"/>
    </xf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>
      <alignment horizontal="left" vertical="top"/>
    </xf>
    <xf numFmtId="0" fontId="6" fillId="3" borderId="1" xfId="3" applyNumberFormat="1" applyFont="1" applyFill="1" applyBorder="1" applyAlignment="1" applyProtection="1"/>
    <xf numFmtId="0" fontId="7" fillId="4" borderId="1" xfId="4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center"/>
    </xf>
    <xf numFmtId="2" fontId="8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/>
    <xf numFmtId="2" fontId="8" fillId="5" borderId="1" xfId="3" applyNumberFormat="1" applyFont="1" applyFill="1" applyBorder="1" applyAlignment="1" applyProtection="1"/>
    <xf numFmtId="2" fontId="9" fillId="6" borderId="1" xfId="3" applyNumberFormat="1" applyFont="1" applyFill="1" applyBorder="1" applyAlignment="1" applyProtection="1">
      <alignment horizontal="left"/>
    </xf>
    <xf numFmtId="2" fontId="6" fillId="3" borderId="1" xfId="3" applyNumberFormat="1" applyFont="1" applyFill="1" applyBorder="1" applyAlignment="1" applyProtection="1"/>
    <xf numFmtId="0" fontId="7" fillId="3" borderId="1" xfId="4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10" fillId="5" borderId="1" xfId="4" applyNumberFormat="1" applyFont="1" applyFill="1" applyBorder="1" applyAlignment="1" applyProtection="1"/>
    <xf numFmtId="0" fontId="7" fillId="7" borderId="1" xfId="4" applyNumberFormat="1" applyFont="1" applyFill="1" applyBorder="1" applyAlignment="1" applyProtection="1"/>
    <xf numFmtId="0" fontId="11" fillId="8" borderId="1" xfId="4" applyNumberFormat="1" applyFont="1" applyFill="1" applyBorder="1" applyAlignment="1" applyProtection="1"/>
    <xf numFmtId="0" fontId="10" fillId="3" borderId="1" xfId="4" applyNumberFormat="1" applyFont="1" applyFill="1" applyBorder="1" applyAlignment="1" applyProtection="1"/>
    <xf numFmtId="0" fontId="12" fillId="3" borderId="1" xfId="4" applyNumberFormat="1" applyFont="1" applyFill="1" applyBorder="1" applyAlignment="1" applyProtection="1"/>
    <xf numFmtId="0" fontId="13" fillId="3" borderId="1" xfId="4" applyNumberFormat="1" applyFont="1" applyFill="1" applyBorder="1" applyAlignment="1" applyProtection="1"/>
    <xf numFmtId="0" fontId="14" fillId="3" borderId="1" xfId="4" applyNumberFormat="1" applyFont="1" applyFill="1" applyBorder="1" applyAlignment="1" applyProtection="1"/>
    <xf numFmtId="0" fontId="14" fillId="7" borderId="1" xfId="4" applyNumberFormat="1" applyFont="1" applyFill="1" applyBorder="1" applyAlignment="1" applyProtection="1"/>
    <xf numFmtId="0" fontId="15" fillId="4" borderId="1" xfId="4" applyNumberFormat="1" applyFont="1" applyFill="1" applyBorder="1" applyAlignment="1" applyProtection="1"/>
    <xf numFmtId="0" fontId="10" fillId="3" borderId="1" xfId="4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center"/>
    </xf>
    <xf numFmtId="0" fontId="9" fillId="3" borderId="1" xfId="3" applyNumberFormat="1" applyFont="1" applyFill="1" applyBorder="1" applyAlignment="1" applyProtection="1"/>
    <xf numFmtId="2" fontId="9" fillId="6" borderId="1" xfId="3" applyNumberFormat="1" applyFont="1" applyFill="1" applyBorder="1" applyAlignment="1" applyProtection="1">
      <alignment horizontal="left"/>
    </xf>
    <xf numFmtId="0" fontId="4" fillId="3" borderId="1" xfId="3" applyNumberFormat="1" applyFont="1" applyFill="1" applyBorder="1" applyAlignment="1" applyProtection="1">
      <alignment vertical="top"/>
    </xf>
    <xf numFmtId="0" fontId="3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3" fillId="3" borderId="3" xfId="3" applyNumberFormat="1" applyFont="1" applyFill="1" applyBorder="1" applyAlignment="1" applyProtection="1">
      <alignment horizontal="center" vertical="center"/>
    </xf>
    <xf numFmtId="0" fontId="3" fillId="3" borderId="4" xfId="3" applyNumberFormat="1" applyFont="1" applyFill="1" applyBorder="1" applyAlignment="1" applyProtection="1">
      <alignment horizontal="center" vertical="center"/>
    </xf>
    <xf numFmtId="0" fontId="3" fillId="3" borderId="5" xfId="3" applyNumberFormat="1" applyFont="1" applyFill="1" applyBorder="1" applyAlignment="1" applyProtection="1">
      <alignment horizontal="center" vertical="center"/>
    </xf>
    <xf numFmtId="0" fontId="3" fillId="3" borderId="5" xfId="3" applyNumberFormat="1" applyFont="1" applyFill="1" applyBorder="1" applyAlignment="1" applyProtection="1"/>
  </cellXfs>
  <cellStyles count="5"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52"/>
  <sheetViews>
    <sheetView tabSelected="1" zoomScale="90" zoomScaleNormal="90" workbookViewId="0">
      <selection activeCell="A3" sqref="A3"/>
    </sheetView>
  </sheetViews>
  <sheetFormatPr baseColWidth="10" defaultColWidth="0" defaultRowHeight="12.75" customHeight="1"/>
  <cols>
    <col min="1" max="1" width="3.44140625" style="1"/>
    <col min="2" max="2" width="26.5546875" style="1" customWidth="1"/>
    <col min="3" max="4" width="3.109375" style="1"/>
    <col min="5" max="5" width="3.109375" style="1" customWidth="1"/>
    <col min="6" max="6" width="3.109375" style="1"/>
    <col min="7" max="7" width="3.21875" style="1" customWidth="1"/>
    <col min="8" max="8" width="3.44140625" style="1"/>
    <col min="9" max="9" width="9.44140625" style="1" customWidth="1"/>
    <col min="10" max="10" width="3.109375" style="1"/>
    <col min="11" max="11" width="3.44140625" style="1"/>
    <col min="12" max="12" width="3.5546875" style="1" customWidth="1"/>
    <col min="13" max="14" width="3.109375" style="1"/>
    <col min="15" max="15" width="5.44140625" style="1"/>
    <col min="16" max="16" width="6.88671875" style="1" customWidth="1"/>
    <col min="17" max="17" width="3.5546875" style="1" customWidth="1"/>
    <col min="18" max="21" width="3.5546875" style="2" customWidth="1"/>
    <col min="22" max="22" width="4" style="2" customWidth="1"/>
    <col min="23" max="23" width="9.5546875" style="2" customWidth="1"/>
    <col min="24" max="231" width="8.88671875" style="2"/>
    <col min="232" max="238" width="0" style="2" hidden="1" customWidth="1"/>
    <col min="239" max="243" width="0" hidden="1" customWidth="1"/>
    <col min="259" max="16384" width="9" hidden="1"/>
  </cols>
  <sheetData>
    <row r="1" spans="1:23" ht="13.5" customHeight="1">
      <c r="A1" s="36" t="s">
        <v>5</v>
      </c>
      <c r="B1" s="36"/>
      <c r="C1" s="40"/>
      <c r="D1" s="5"/>
      <c r="E1" s="34"/>
      <c r="F1" s="5"/>
      <c r="G1" s="5"/>
      <c r="H1" s="5"/>
      <c r="I1" s="5"/>
      <c r="J1" s="5"/>
      <c r="K1" s="5"/>
      <c r="L1" s="34"/>
      <c r="M1" s="5"/>
      <c r="N1" s="5"/>
      <c r="O1" s="5"/>
      <c r="P1" s="5"/>
      <c r="Q1" s="5"/>
    </row>
    <row r="2" spans="1:23" ht="13.5" customHeight="1">
      <c r="A2" s="6"/>
      <c r="B2" s="33" t="s">
        <v>47</v>
      </c>
      <c r="C2" s="37" t="s">
        <v>58</v>
      </c>
      <c r="D2" s="38"/>
      <c r="E2" s="38"/>
      <c r="F2" s="38"/>
      <c r="G2" s="38"/>
      <c r="H2" s="38"/>
      <c r="I2" s="39"/>
      <c r="J2" s="37" t="s">
        <v>59</v>
      </c>
      <c r="K2" s="38"/>
      <c r="L2" s="38"/>
      <c r="M2" s="38"/>
      <c r="N2" s="38"/>
      <c r="O2" s="38"/>
      <c r="P2" s="39"/>
      <c r="Q2" s="4"/>
      <c r="R2" s="37" t="s">
        <v>60</v>
      </c>
      <c r="S2" s="38"/>
      <c r="T2" s="38"/>
      <c r="U2" s="38"/>
      <c r="V2" s="38"/>
      <c r="W2" s="39"/>
    </row>
    <row r="3" spans="1:23" ht="14.25" customHeight="1">
      <c r="A3" s="3" t="s">
        <v>0</v>
      </c>
      <c r="B3" s="7" t="s">
        <v>1</v>
      </c>
      <c r="C3" s="8" t="s">
        <v>54</v>
      </c>
      <c r="D3" s="8" t="s">
        <v>55</v>
      </c>
      <c r="E3" s="8" t="s">
        <v>62</v>
      </c>
      <c r="F3" s="8" t="s">
        <v>4</v>
      </c>
      <c r="G3" s="8" t="s">
        <v>2</v>
      </c>
      <c r="H3" s="4" t="s">
        <v>3</v>
      </c>
      <c r="I3" s="4"/>
      <c r="J3" s="8" t="s">
        <v>56</v>
      </c>
      <c r="K3" s="8" t="s">
        <v>61</v>
      </c>
      <c r="L3" s="8" t="s">
        <v>62</v>
      </c>
      <c r="M3" s="8" t="s">
        <v>4</v>
      </c>
      <c r="N3" s="8" t="s">
        <v>2</v>
      </c>
      <c r="O3" s="8" t="s">
        <v>3</v>
      </c>
      <c r="P3" s="33"/>
      <c r="Q3" s="4"/>
      <c r="R3" s="8" t="s">
        <v>56</v>
      </c>
      <c r="S3" s="8" t="s">
        <v>57</v>
      </c>
      <c r="T3" s="8" t="s">
        <v>4</v>
      </c>
      <c r="U3" s="8" t="s">
        <v>2</v>
      </c>
      <c r="V3" s="8" t="s">
        <v>3</v>
      </c>
      <c r="W3" s="33"/>
    </row>
    <row r="4" spans="1:23" ht="13.5" customHeight="1">
      <c r="A4" s="9">
        <v>1</v>
      </c>
      <c r="B4" s="10" t="s">
        <v>16</v>
      </c>
      <c r="C4" s="11"/>
      <c r="D4" s="11"/>
      <c r="E4" s="29"/>
      <c r="F4" s="12"/>
      <c r="G4" s="29"/>
      <c r="H4" s="14">
        <f>(C4*30%)+(D4*30%)+(E4*10%)+(F4*10%)+(G4*20%)</f>
        <v>0</v>
      </c>
      <c r="I4" s="15" t="str">
        <f>IF(H4&lt;=2.9,"BAJO",IF(H4&lt;=3.9,"BÁSICO",IF(H4&lt;4.6,"ALTO","SUPERIOR")))</f>
        <v>BAJO</v>
      </c>
      <c r="J4" s="13"/>
      <c r="K4" s="13"/>
      <c r="L4" s="35"/>
      <c r="M4" s="35"/>
      <c r="N4" s="29"/>
      <c r="O4" s="14">
        <f>(J4*30%)+(K4*30%)+(L4*10%)+(M4*10%)+(N4*20%)</f>
        <v>0</v>
      </c>
      <c r="P4" s="31" t="str">
        <f>IF(O4&lt;=2.9,"BAJO",IF(O4&lt;=3.9,"BÁSICO",IF(O4&lt;4.6,"ALTO","SUPERIOR")))</f>
        <v>BAJO</v>
      </c>
      <c r="Q4" s="16"/>
      <c r="R4" s="35"/>
      <c r="S4" s="35"/>
      <c r="T4" s="35"/>
      <c r="U4" s="29"/>
      <c r="V4" s="14">
        <f>(R4*35%)+(S4*35%)+(T4*10%)+(U4*20%)</f>
        <v>0</v>
      </c>
      <c r="W4" s="31" t="str">
        <f>IF(V4&lt;=2.9,"BAJO",IF(V4&lt;=3.9,"BÁSICO",IF(V4&lt;4.6,"ALTO","SUPERIOR")))</f>
        <v>BAJO</v>
      </c>
    </row>
    <row r="5" spans="1:23" ht="15.4" customHeight="1">
      <c r="A5" s="9">
        <v>2</v>
      </c>
      <c r="B5" s="17" t="s">
        <v>11</v>
      </c>
      <c r="C5" s="29">
        <v>5</v>
      </c>
      <c r="D5" s="29">
        <v>4.5</v>
      </c>
      <c r="E5" s="29">
        <v>4</v>
      </c>
      <c r="F5" s="29">
        <v>3.5</v>
      </c>
      <c r="G5" s="29">
        <v>4.4000000000000004</v>
      </c>
      <c r="H5" s="14">
        <f>(C5*30%)+(D5*30%)+(E5*10%)+(F5*10%)+(G5*20%)</f>
        <v>4.4799999999999995</v>
      </c>
      <c r="I5" s="15" t="str">
        <f t="shared" ref="I5:I50" si="0">IF(H5&lt;=2.9,"BAJO",IF(H5&lt;=3.9,"BÁSICO",IF(H5&lt;4.6,"ALTO","SUPERIOR")))</f>
        <v>ALTO</v>
      </c>
      <c r="J5" s="35">
        <v>4.2</v>
      </c>
      <c r="K5" s="35">
        <v>4</v>
      </c>
      <c r="L5" s="35">
        <v>4</v>
      </c>
      <c r="M5" s="35">
        <v>3.5</v>
      </c>
      <c r="N5" s="35">
        <v>4</v>
      </c>
      <c r="O5" s="14">
        <f t="shared" ref="O5:O50" si="1">(J5*30%)+(K5*30%)+(L5*10%)+(M5*10%)+(N5*20%)</f>
        <v>4.01</v>
      </c>
      <c r="P5" s="31" t="str">
        <f t="shared" ref="P5:P50" si="2">IF(O5&lt;=2.9,"BAJO",IF(O5&lt;=3.9,"BÁSICO",IF(O5&lt;4.6,"ALTO","SUPERIOR")))</f>
        <v>ALTO</v>
      </c>
      <c r="Q5" s="16"/>
      <c r="R5" s="35">
        <v>4.4000000000000004</v>
      </c>
      <c r="S5" s="35">
        <v>4</v>
      </c>
      <c r="T5" s="35">
        <v>5</v>
      </c>
      <c r="U5" s="35">
        <v>4</v>
      </c>
      <c r="V5" s="14">
        <f t="shared" ref="V5:V50" si="3">(R5*35%)+(S5*35%)+(T5*10%)+(U5*20%)</f>
        <v>4.24</v>
      </c>
      <c r="W5" s="31" t="str">
        <f t="shared" ref="W5:W50" si="4">IF(V5&lt;=2.9,"BAJO",IF(V5&lt;=3.9,"BÁSICO",IF(V5&lt;4.6,"ALTO","SUPERIOR")))</f>
        <v>ALTO</v>
      </c>
    </row>
    <row r="6" spans="1:23" ht="15.4" customHeight="1">
      <c r="A6" s="18">
        <v>3</v>
      </c>
      <c r="B6" s="17" t="s">
        <v>13</v>
      </c>
      <c r="C6" s="29">
        <v>5</v>
      </c>
      <c r="D6" s="29">
        <v>1</v>
      </c>
      <c r="E6" s="29">
        <v>4</v>
      </c>
      <c r="F6" s="29">
        <v>3</v>
      </c>
      <c r="G6" s="29">
        <v>3.5</v>
      </c>
      <c r="H6" s="14">
        <f t="shared" ref="H6:H50" si="5">(C6*30%)+(D6*30%)+(E6*10%)+(F6*10%)+(G6*20%)</f>
        <v>3.2</v>
      </c>
      <c r="I6" s="15" t="str">
        <f t="shared" si="0"/>
        <v>BÁSICO</v>
      </c>
      <c r="J6" s="35">
        <v>3.2</v>
      </c>
      <c r="K6" s="35">
        <v>3.5</v>
      </c>
      <c r="L6" s="35">
        <v>4</v>
      </c>
      <c r="M6" s="35">
        <v>3</v>
      </c>
      <c r="N6" s="35">
        <v>3.5</v>
      </c>
      <c r="O6" s="14">
        <f t="shared" si="1"/>
        <v>3.41</v>
      </c>
      <c r="P6" s="31" t="str">
        <f t="shared" si="2"/>
        <v>BÁSICO</v>
      </c>
      <c r="Q6" s="16"/>
      <c r="R6" s="35">
        <v>3</v>
      </c>
      <c r="S6" s="35">
        <v>3</v>
      </c>
      <c r="T6" s="35">
        <v>5</v>
      </c>
      <c r="U6" s="35">
        <v>3</v>
      </c>
      <c r="V6" s="14">
        <f t="shared" si="3"/>
        <v>3.1999999999999997</v>
      </c>
      <c r="W6" s="31" t="str">
        <f t="shared" si="4"/>
        <v>BÁSICO</v>
      </c>
    </row>
    <row r="7" spans="1:23" ht="15.4" customHeight="1">
      <c r="A7" s="18">
        <v>4</v>
      </c>
      <c r="B7" s="19" t="s">
        <v>7</v>
      </c>
      <c r="C7" s="29">
        <v>5</v>
      </c>
      <c r="D7" s="29">
        <v>4.4000000000000004</v>
      </c>
      <c r="E7" s="29">
        <v>3</v>
      </c>
      <c r="F7" s="29">
        <v>5</v>
      </c>
      <c r="G7" s="29">
        <v>4.3</v>
      </c>
      <c r="H7" s="14">
        <f t="shared" si="5"/>
        <v>4.4800000000000004</v>
      </c>
      <c r="I7" s="15" t="str">
        <f t="shared" si="0"/>
        <v>ALTO</v>
      </c>
      <c r="J7" s="35">
        <v>5</v>
      </c>
      <c r="K7" s="35">
        <v>4.2</v>
      </c>
      <c r="L7" s="35">
        <v>3</v>
      </c>
      <c r="M7" s="35">
        <v>5</v>
      </c>
      <c r="N7" s="35">
        <v>4</v>
      </c>
      <c r="O7" s="14">
        <f t="shared" si="1"/>
        <v>4.3599999999999994</v>
      </c>
      <c r="P7" s="31" t="str">
        <f t="shared" si="2"/>
        <v>ALTO</v>
      </c>
      <c r="Q7" s="16"/>
      <c r="R7" s="35">
        <v>4</v>
      </c>
      <c r="S7" s="35">
        <v>4.4000000000000004</v>
      </c>
      <c r="T7" s="35">
        <v>5</v>
      </c>
      <c r="U7" s="35">
        <v>4</v>
      </c>
      <c r="V7" s="14">
        <f t="shared" si="3"/>
        <v>4.24</v>
      </c>
      <c r="W7" s="31" t="str">
        <f t="shared" si="4"/>
        <v>ALTO</v>
      </c>
    </row>
    <row r="8" spans="1:23" ht="13.5" customHeight="1">
      <c r="A8" s="18">
        <v>5</v>
      </c>
      <c r="B8" s="20" t="s">
        <v>26</v>
      </c>
      <c r="C8" s="29"/>
      <c r="D8" s="29"/>
      <c r="E8" s="29"/>
      <c r="F8" s="29"/>
      <c r="G8" s="29"/>
      <c r="H8" s="14">
        <f t="shared" si="5"/>
        <v>0</v>
      </c>
      <c r="I8" s="15" t="str">
        <f t="shared" si="0"/>
        <v>BAJO</v>
      </c>
      <c r="J8" s="35"/>
      <c r="K8" s="35"/>
      <c r="L8" s="35"/>
      <c r="M8" s="35"/>
      <c r="N8" s="35"/>
      <c r="O8" s="14">
        <f t="shared" si="1"/>
        <v>0</v>
      </c>
      <c r="P8" s="31" t="str">
        <f t="shared" si="2"/>
        <v>BAJO</v>
      </c>
      <c r="Q8" s="16"/>
      <c r="R8" s="35"/>
      <c r="S8" s="35"/>
      <c r="T8" s="35"/>
      <c r="U8" s="35"/>
      <c r="V8" s="14">
        <f t="shared" si="3"/>
        <v>0</v>
      </c>
      <c r="W8" s="31" t="str">
        <f t="shared" si="4"/>
        <v>BAJO</v>
      </c>
    </row>
    <row r="9" spans="1:23" ht="13.5" customHeight="1">
      <c r="A9" s="18">
        <v>6</v>
      </c>
      <c r="B9" s="21" t="s">
        <v>46</v>
      </c>
      <c r="C9" s="29"/>
      <c r="D9" s="29"/>
      <c r="E9" s="29"/>
      <c r="F9" s="29">
        <v>2</v>
      </c>
      <c r="G9" s="29"/>
      <c r="H9" s="14">
        <f t="shared" si="5"/>
        <v>0.2</v>
      </c>
      <c r="I9" s="15" t="str">
        <f t="shared" si="0"/>
        <v>BAJO</v>
      </c>
      <c r="J9" s="35">
        <v>1.5</v>
      </c>
      <c r="K9" s="35">
        <v>2</v>
      </c>
      <c r="L9" s="35"/>
      <c r="M9" s="35">
        <v>2</v>
      </c>
      <c r="N9" s="35">
        <v>2</v>
      </c>
      <c r="O9" s="14">
        <f t="shared" si="1"/>
        <v>1.65</v>
      </c>
      <c r="P9" s="31" t="str">
        <f t="shared" si="2"/>
        <v>BAJO</v>
      </c>
      <c r="Q9" s="16"/>
      <c r="R9" s="35"/>
      <c r="S9" s="35"/>
      <c r="T9" s="35"/>
      <c r="U9" s="35"/>
      <c r="V9" s="14">
        <f t="shared" si="3"/>
        <v>0</v>
      </c>
      <c r="W9" s="31" t="str">
        <f t="shared" si="4"/>
        <v>BAJO</v>
      </c>
    </row>
    <row r="10" spans="1:23" ht="15.4" customHeight="1">
      <c r="A10" s="18">
        <v>7</v>
      </c>
      <c r="B10" s="22" t="s">
        <v>8</v>
      </c>
      <c r="C10" s="29">
        <v>4</v>
      </c>
      <c r="D10" s="29">
        <v>4</v>
      </c>
      <c r="E10" s="29">
        <v>3</v>
      </c>
      <c r="F10" s="29">
        <v>4</v>
      </c>
      <c r="G10" s="29">
        <v>5</v>
      </c>
      <c r="H10" s="14">
        <f t="shared" si="5"/>
        <v>4.0999999999999996</v>
      </c>
      <c r="I10" s="15" t="str">
        <f t="shared" si="0"/>
        <v>ALTO</v>
      </c>
      <c r="J10" s="35">
        <v>4.2</v>
      </c>
      <c r="K10" s="35">
        <v>4</v>
      </c>
      <c r="L10" s="35">
        <v>3</v>
      </c>
      <c r="M10" s="35">
        <v>4</v>
      </c>
      <c r="N10" s="35">
        <v>3.5</v>
      </c>
      <c r="O10" s="14">
        <f t="shared" si="1"/>
        <v>3.86</v>
      </c>
      <c r="P10" s="31" t="str">
        <f t="shared" si="2"/>
        <v>BÁSICO</v>
      </c>
      <c r="Q10" s="16"/>
      <c r="R10" s="35">
        <v>4</v>
      </c>
      <c r="S10" s="35">
        <v>4</v>
      </c>
      <c r="T10" s="35">
        <v>5</v>
      </c>
      <c r="U10" s="35">
        <v>5</v>
      </c>
      <c r="V10" s="14">
        <f t="shared" si="3"/>
        <v>4.3</v>
      </c>
      <c r="W10" s="31" t="str">
        <f t="shared" si="4"/>
        <v>ALTO</v>
      </c>
    </row>
    <row r="11" spans="1:23" ht="13.5" customHeight="1">
      <c r="A11" s="18">
        <v>8</v>
      </c>
      <c r="B11" s="10" t="s">
        <v>28</v>
      </c>
      <c r="C11" s="29"/>
      <c r="D11" s="29"/>
      <c r="E11" s="29"/>
      <c r="F11" s="29"/>
      <c r="G11" s="29"/>
      <c r="H11" s="14">
        <f t="shared" si="5"/>
        <v>0</v>
      </c>
      <c r="I11" s="15" t="str">
        <f t="shared" si="0"/>
        <v>BAJO</v>
      </c>
      <c r="J11" s="35"/>
      <c r="K11" s="35"/>
      <c r="L11" s="35"/>
      <c r="M11" s="35"/>
      <c r="N11" s="35"/>
      <c r="O11" s="14">
        <f t="shared" si="1"/>
        <v>0</v>
      </c>
      <c r="P11" s="31" t="str">
        <f t="shared" si="2"/>
        <v>BAJO</v>
      </c>
      <c r="Q11" s="16"/>
      <c r="R11" s="35"/>
      <c r="S11" s="35"/>
      <c r="T11" s="35">
        <v>5</v>
      </c>
      <c r="U11" s="35"/>
      <c r="V11" s="14">
        <f t="shared" si="3"/>
        <v>0.5</v>
      </c>
      <c r="W11" s="31" t="str">
        <f t="shared" si="4"/>
        <v>BAJO</v>
      </c>
    </row>
    <row r="12" spans="1:23" ht="15.4" customHeight="1">
      <c r="A12" s="18">
        <v>9</v>
      </c>
      <c r="B12" s="17" t="s">
        <v>22</v>
      </c>
      <c r="C12" s="29">
        <v>5</v>
      </c>
      <c r="D12" s="29">
        <v>5</v>
      </c>
      <c r="E12" s="29">
        <v>3.5</v>
      </c>
      <c r="F12" s="29">
        <v>4.5</v>
      </c>
      <c r="G12" s="29">
        <v>5</v>
      </c>
      <c r="H12" s="14">
        <f t="shared" si="5"/>
        <v>4.8000000000000007</v>
      </c>
      <c r="I12" s="15" t="str">
        <f t="shared" si="0"/>
        <v>SUPERIOR</v>
      </c>
      <c r="J12" s="35">
        <v>5</v>
      </c>
      <c r="K12" s="35">
        <v>4</v>
      </c>
      <c r="L12" s="35">
        <v>3</v>
      </c>
      <c r="M12" s="35">
        <v>4.5</v>
      </c>
      <c r="N12" s="35">
        <v>4</v>
      </c>
      <c r="O12" s="14">
        <f t="shared" si="1"/>
        <v>4.25</v>
      </c>
      <c r="P12" s="31" t="str">
        <f t="shared" si="2"/>
        <v>ALTO</v>
      </c>
      <c r="Q12" s="16"/>
      <c r="R12" s="35">
        <v>3</v>
      </c>
      <c r="S12" s="35">
        <v>3</v>
      </c>
      <c r="T12" s="35">
        <v>5</v>
      </c>
      <c r="U12" s="35">
        <v>5</v>
      </c>
      <c r="V12" s="14">
        <f t="shared" si="3"/>
        <v>3.5999999999999996</v>
      </c>
      <c r="W12" s="31" t="str">
        <f t="shared" si="4"/>
        <v>BÁSICO</v>
      </c>
    </row>
    <row r="13" spans="1:23" ht="13.5" customHeight="1">
      <c r="A13" s="18">
        <v>10</v>
      </c>
      <c r="B13" s="20" t="s">
        <v>27</v>
      </c>
      <c r="C13" s="29"/>
      <c r="D13" s="29"/>
      <c r="E13" s="29"/>
      <c r="F13" s="29"/>
      <c r="G13" s="29"/>
      <c r="H13" s="14">
        <f t="shared" si="5"/>
        <v>0</v>
      </c>
      <c r="I13" s="15" t="str">
        <f t="shared" si="0"/>
        <v>BAJO</v>
      </c>
      <c r="J13" s="35"/>
      <c r="K13" s="35"/>
      <c r="L13" s="35"/>
      <c r="M13" s="35"/>
      <c r="N13" s="35"/>
      <c r="O13" s="14">
        <f t="shared" si="1"/>
        <v>0</v>
      </c>
      <c r="P13" s="31" t="str">
        <f t="shared" si="2"/>
        <v>BAJO</v>
      </c>
      <c r="Q13" s="16"/>
      <c r="R13" s="35"/>
      <c r="S13" s="35"/>
      <c r="T13" s="35">
        <v>5</v>
      </c>
      <c r="U13" s="35"/>
      <c r="V13" s="14">
        <f t="shared" si="3"/>
        <v>0.5</v>
      </c>
      <c r="W13" s="31" t="str">
        <f t="shared" si="4"/>
        <v>BAJO</v>
      </c>
    </row>
    <row r="14" spans="1:23" ht="15.4" customHeight="1">
      <c r="A14" s="18">
        <v>11</v>
      </c>
      <c r="B14" s="22" t="s">
        <v>40</v>
      </c>
      <c r="C14" s="29">
        <v>3.5</v>
      </c>
      <c r="D14" s="29">
        <v>2.4</v>
      </c>
      <c r="E14" s="29">
        <v>4</v>
      </c>
      <c r="F14" s="29">
        <v>3</v>
      </c>
      <c r="G14" s="29">
        <v>5</v>
      </c>
      <c r="H14" s="14">
        <f t="shared" si="5"/>
        <v>3.4699999999999998</v>
      </c>
      <c r="I14" s="15" t="str">
        <f t="shared" si="0"/>
        <v>BÁSICO</v>
      </c>
      <c r="J14" s="35">
        <v>4</v>
      </c>
      <c r="K14" s="35">
        <v>3.7</v>
      </c>
      <c r="L14" s="35">
        <v>4</v>
      </c>
      <c r="M14" s="35">
        <v>3</v>
      </c>
      <c r="N14" s="35">
        <v>4</v>
      </c>
      <c r="O14" s="14">
        <f t="shared" si="1"/>
        <v>3.8099999999999996</v>
      </c>
      <c r="P14" s="31" t="str">
        <f t="shared" si="2"/>
        <v>BÁSICO</v>
      </c>
      <c r="Q14" s="16"/>
      <c r="R14" s="35">
        <v>4</v>
      </c>
      <c r="S14" s="35">
        <v>3.3</v>
      </c>
      <c r="T14" s="35">
        <v>5</v>
      </c>
      <c r="U14" s="35">
        <v>5</v>
      </c>
      <c r="V14" s="14">
        <f t="shared" si="3"/>
        <v>4.0549999999999997</v>
      </c>
      <c r="W14" s="31" t="str">
        <f t="shared" si="4"/>
        <v>ALTO</v>
      </c>
    </row>
    <row r="15" spans="1:23" ht="15.4" customHeight="1">
      <c r="A15" s="18">
        <v>12</v>
      </c>
      <c r="B15" s="17" t="s">
        <v>36</v>
      </c>
      <c r="C15" s="29">
        <v>1</v>
      </c>
      <c r="D15" s="29">
        <v>2</v>
      </c>
      <c r="E15" s="29">
        <v>2</v>
      </c>
      <c r="F15" s="29">
        <v>3</v>
      </c>
      <c r="G15" s="29">
        <v>3</v>
      </c>
      <c r="H15" s="14">
        <f t="shared" si="5"/>
        <v>2</v>
      </c>
      <c r="I15" s="15" t="str">
        <f t="shared" si="0"/>
        <v>BAJO</v>
      </c>
      <c r="J15" s="35">
        <v>3.5</v>
      </c>
      <c r="K15" s="35">
        <v>4</v>
      </c>
      <c r="L15" s="35">
        <v>2</v>
      </c>
      <c r="M15" s="35">
        <v>3</v>
      </c>
      <c r="N15" s="35">
        <v>3</v>
      </c>
      <c r="O15" s="14">
        <f t="shared" si="1"/>
        <v>3.35</v>
      </c>
      <c r="P15" s="31" t="str">
        <f t="shared" si="2"/>
        <v>BÁSICO</v>
      </c>
      <c r="Q15" s="16"/>
      <c r="R15" s="35">
        <v>3</v>
      </c>
      <c r="S15" s="35">
        <v>3.5</v>
      </c>
      <c r="T15" s="35">
        <v>5</v>
      </c>
      <c r="U15" s="35">
        <v>3.5</v>
      </c>
      <c r="V15" s="14">
        <f t="shared" si="3"/>
        <v>3.4749999999999996</v>
      </c>
      <c r="W15" s="31" t="str">
        <f t="shared" si="4"/>
        <v>BÁSICO</v>
      </c>
    </row>
    <row r="16" spans="1:23" ht="15.4" customHeight="1">
      <c r="A16" s="18">
        <v>13</v>
      </c>
      <c r="B16" s="23" t="s">
        <v>42</v>
      </c>
      <c r="C16" s="29"/>
      <c r="D16" s="29"/>
      <c r="E16" s="29"/>
      <c r="F16" s="29"/>
      <c r="G16" s="29"/>
      <c r="H16" s="14">
        <f t="shared" si="5"/>
        <v>0</v>
      </c>
      <c r="I16" s="15" t="str">
        <f t="shared" si="0"/>
        <v>BAJO</v>
      </c>
      <c r="J16" s="35"/>
      <c r="K16" s="35"/>
      <c r="L16" s="35"/>
      <c r="M16" s="35"/>
      <c r="N16" s="35"/>
      <c r="O16" s="14">
        <f t="shared" si="1"/>
        <v>0</v>
      </c>
      <c r="P16" s="31" t="str">
        <f t="shared" si="2"/>
        <v>BAJO</v>
      </c>
      <c r="Q16" s="16"/>
      <c r="R16" s="35"/>
      <c r="S16" s="35"/>
      <c r="T16" s="35"/>
      <c r="U16" s="35"/>
      <c r="V16" s="14">
        <f t="shared" si="3"/>
        <v>0</v>
      </c>
      <c r="W16" s="31" t="str">
        <f t="shared" si="4"/>
        <v>BAJO</v>
      </c>
    </row>
    <row r="17" spans="1:23" ht="15.4" customHeight="1">
      <c r="A17" s="18">
        <v>14</v>
      </c>
      <c r="B17" s="24" t="s">
        <v>21</v>
      </c>
      <c r="C17" s="29">
        <v>3.5</v>
      </c>
      <c r="D17" s="29">
        <v>2.5</v>
      </c>
      <c r="E17" s="29">
        <v>3</v>
      </c>
      <c r="F17" s="29">
        <v>3</v>
      </c>
      <c r="G17" s="29">
        <v>5</v>
      </c>
      <c r="H17" s="14">
        <f t="shared" si="5"/>
        <v>3.4000000000000004</v>
      </c>
      <c r="I17" s="15" t="str">
        <f t="shared" si="0"/>
        <v>BÁSICO</v>
      </c>
      <c r="J17" s="35">
        <v>4.4000000000000004</v>
      </c>
      <c r="K17" s="35">
        <v>4</v>
      </c>
      <c r="L17" s="35">
        <v>3</v>
      </c>
      <c r="M17" s="35">
        <v>3</v>
      </c>
      <c r="N17" s="35">
        <v>3.7</v>
      </c>
      <c r="O17" s="14">
        <f t="shared" si="1"/>
        <v>3.8600000000000003</v>
      </c>
      <c r="P17" s="31" t="str">
        <f t="shared" si="2"/>
        <v>BÁSICO</v>
      </c>
      <c r="Q17" s="16"/>
      <c r="R17" s="35">
        <v>3.5</v>
      </c>
      <c r="S17" s="35">
        <v>3</v>
      </c>
      <c r="T17" s="35">
        <v>5</v>
      </c>
      <c r="U17" s="35">
        <v>5</v>
      </c>
      <c r="V17" s="14">
        <f t="shared" si="3"/>
        <v>3.7749999999999995</v>
      </c>
      <c r="W17" s="31" t="str">
        <f t="shared" si="4"/>
        <v>BÁSICO</v>
      </c>
    </row>
    <row r="18" spans="1:23" ht="15.4" customHeight="1">
      <c r="A18" s="18">
        <v>15</v>
      </c>
      <c r="B18" s="17" t="s">
        <v>19</v>
      </c>
      <c r="C18" s="29">
        <v>5</v>
      </c>
      <c r="D18" s="29">
        <v>5</v>
      </c>
      <c r="E18" s="29">
        <v>3</v>
      </c>
      <c r="F18" s="29">
        <v>5</v>
      </c>
      <c r="G18" s="29">
        <v>5</v>
      </c>
      <c r="H18" s="14">
        <f t="shared" si="5"/>
        <v>4.8</v>
      </c>
      <c r="I18" s="15" t="str">
        <f t="shared" si="0"/>
        <v>SUPERIOR</v>
      </c>
      <c r="J18" s="35">
        <v>5</v>
      </c>
      <c r="K18" s="35">
        <v>4.3</v>
      </c>
      <c r="L18" s="35">
        <v>3</v>
      </c>
      <c r="M18" s="35">
        <v>5</v>
      </c>
      <c r="N18" s="35">
        <v>4</v>
      </c>
      <c r="O18" s="14">
        <f t="shared" si="1"/>
        <v>4.3899999999999997</v>
      </c>
      <c r="P18" s="31" t="str">
        <f t="shared" si="2"/>
        <v>ALTO</v>
      </c>
      <c r="Q18" s="16"/>
      <c r="R18" s="35">
        <v>5</v>
      </c>
      <c r="S18" s="35">
        <v>4</v>
      </c>
      <c r="T18" s="35">
        <v>5</v>
      </c>
      <c r="U18" s="35">
        <v>4</v>
      </c>
      <c r="V18" s="14">
        <f t="shared" si="3"/>
        <v>4.45</v>
      </c>
      <c r="W18" s="31" t="str">
        <f t="shared" si="4"/>
        <v>ALTO</v>
      </c>
    </row>
    <row r="19" spans="1:23" ht="15.4" customHeight="1">
      <c r="A19" s="18">
        <v>16</v>
      </c>
      <c r="B19" s="17" t="s">
        <v>34</v>
      </c>
      <c r="C19" s="29">
        <v>5</v>
      </c>
      <c r="D19" s="29">
        <v>2</v>
      </c>
      <c r="E19" s="29">
        <v>3</v>
      </c>
      <c r="F19" s="29">
        <v>4</v>
      </c>
      <c r="G19" s="29">
        <v>2</v>
      </c>
      <c r="H19" s="14">
        <f t="shared" si="5"/>
        <v>3.2</v>
      </c>
      <c r="I19" s="15" t="str">
        <f t="shared" si="0"/>
        <v>BÁSICO</v>
      </c>
      <c r="J19" s="35">
        <v>4.3</v>
      </c>
      <c r="K19" s="35">
        <v>4</v>
      </c>
      <c r="L19" s="35">
        <v>3</v>
      </c>
      <c r="M19" s="35">
        <v>4</v>
      </c>
      <c r="N19" s="35">
        <v>3.5</v>
      </c>
      <c r="O19" s="14">
        <f t="shared" si="1"/>
        <v>3.89</v>
      </c>
      <c r="P19" s="31" t="str">
        <f t="shared" si="2"/>
        <v>BÁSICO</v>
      </c>
      <c r="Q19" s="16"/>
      <c r="R19" s="35">
        <v>4</v>
      </c>
      <c r="S19" s="35">
        <v>4</v>
      </c>
      <c r="T19" s="35">
        <v>5</v>
      </c>
      <c r="U19" s="35">
        <v>4</v>
      </c>
      <c r="V19" s="14">
        <f t="shared" si="3"/>
        <v>4.0999999999999996</v>
      </c>
      <c r="W19" s="31" t="str">
        <f t="shared" si="4"/>
        <v>ALTO</v>
      </c>
    </row>
    <row r="20" spans="1:23" ht="13.5" customHeight="1">
      <c r="A20" s="18">
        <v>17</v>
      </c>
      <c r="B20" s="20" t="s">
        <v>20</v>
      </c>
      <c r="C20" s="29"/>
      <c r="D20" s="29"/>
      <c r="E20" s="29"/>
      <c r="F20" s="29"/>
      <c r="G20" s="29"/>
      <c r="H20" s="14">
        <f t="shared" si="5"/>
        <v>0</v>
      </c>
      <c r="I20" s="15" t="str">
        <f t="shared" si="0"/>
        <v>BAJO</v>
      </c>
      <c r="J20" s="35"/>
      <c r="K20" s="35"/>
      <c r="L20" s="35"/>
      <c r="M20" s="35"/>
      <c r="N20" s="35"/>
      <c r="O20" s="14">
        <f t="shared" si="1"/>
        <v>0</v>
      </c>
      <c r="P20" s="31" t="str">
        <f t="shared" si="2"/>
        <v>BAJO</v>
      </c>
      <c r="Q20" s="16"/>
      <c r="R20" s="35"/>
      <c r="S20" s="35"/>
      <c r="T20" s="35"/>
      <c r="U20" s="35"/>
      <c r="V20" s="14">
        <f t="shared" si="3"/>
        <v>0</v>
      </c>
      <c r="W20" s="31" t="str">
        <f t="shared" si="4"/>
        <v>BAJO</v>
      </c>
    </row>
    <row r="21" spans="1:23" ht="15.4" customHeight="1">
      <c r="A21" s="18">
        <v>18</v>
      </c>
      <c r="B21" s="17" t="s">
        <v>9</v>
      </c>
      <c r="C21" s="29">
        <v>4</v>
      </c>
      <c r="D21" s="29">
        <v>2</v>
      </c>
      <c r="E21" s="29">
        <v>2</v>
      </c>
      <c r="F21" s="29">
        <v>3</v>
      </c>
      <c r="G21" s="29">
        <v>3.5</v>
      </c>
      <c r="H21" s="14">
        <f t="shared" si="5"/>
        <v>3</v>
      </c>
      <c r="I21" s="15" t="str">
        <f t="shared" si="0"/>
        <v>BÁSICO</v>
      </c>
      <c r="J21" s="35">
        <v>4</v>
      </c>
      <c r="K21" s="35">
        <v>3.7</v>
      </c>
      <c r="L21" s="35">
        <v>2</v>
      </c>
      <c r="M21" s="35">
        <v>3</v>
      </c>
      <c r="N21" s="35">
        <v>4</v>
      </c>
      <c r="O21" s="14">
        <f t="shared" si="1"/>
        <v>3.6100000000000003</v>
      </c>
      <c r="P21" s="31" t="str">
        <f t="shared" si="2"/>
        <v>BÁSICO</v>
      </c>
      <c r="Q21" s="16"/>
      <c r="R21" s="35">
        <v>4.4000000000000004</v>
      </c>
      <c r="S21" s="35">
        <v>4</v>
      </c>
      <c r="T21" s="35">
        <v>5</v>
      </c>
      <c r="U21" s="35">
        <v>5</v>
      </c>
      <c r="V21" s="14">
        <f t="shared" si="3"/>
        <v>4.4399999999999995</v>
      </c>
      <c r="W21" s="31" t="str">
        <f t="shared" si="4"/>
        <v>ALTO</v>
      </c>
    </row>
    <row r="22" spans="1:23" ht="15.4" customHeight="1">
      <c r="A22" s="18">
        <v>19</v>
      </c>
      <c r="B22" s="17" t="s">
        <v>15</v>
      </c>
      <c r="C22" s="29">
        <v>5</v>
      </c>
      <c r="D22" s="29">
        <v>2</v>
      </c>
      <c r="E22" s="29">
        <v>2</v>
      </c>
      <c r="F22" s="29">
        <v>3.5</v>
      </c>
      <c r="G22" s="29">
        <v>3</v>
      </c>
      <c r="H22" s="14">
        <f t="shared" si="5"/>
        <v>3.2500000000000004</v>
      </c>
      <c r="I22" s="15" t="str">
        <f t="shared" si="0"/>
        <v>BÁSICO</v>
      </c>
      <c r="J22" s="35">
        <v>4.2</v>
      </c>
      <c r="K22" s="35">
        <v>3.5</v>
      </c>
      <c r="L22" s="35">
        <v>2</v>
      </c>
      <c r="M22" s="35">
        <v>3.5</v>
      </c>
      <c r="N22" s="35">
        <v>3.5</v>
      </c>
      <c r="O22" s="14">
        <f t="shared" si="1"/>
        <v>3.5600000000000005</v>
      </c>
      <c r="P22" s="31" t="str">
        <f t="shared" si="2"/>
        <v>BÁSICO</v>
      </c>
      <c r="Q22" s="16"/>
      <c r="R22" s="35">
        <v>4</v>
      </c>
      <c r="S22" s="35">
        <v>4</v>
      </c>
      <c r="T22" s="35">
        <v>5</v>
      </c>
      <c r="U22" s="35">
        <v>4</v>
      </c>
      <c r="V22" s="14">
        <f t="shared" si="3"/>
        <v>4.0999999999999996</v>
      </c>
      <c r="W22" s="31" t="str">
        <f t="shared" si="4"/>
        <v>ALTO</v>
      </c>
    </row>
    <row r="23" spans="1:23" ht="15.4" customHeight="1">
      <c r="A23" s="18">
        <v>20</v>
      </c>
      <c r="B23" s="17" t="s">
        <v>35</v>
      </c>
      <c r="C23" s="29">
        <v>1</v>
      </c>
      <c r="D23" s="29">
        <v>2.5</v>
      </c>
      <c r="E23" s="29">
        <v>3</v>
      </c>
      <c r="F23" s="29">
        <v>3</v>
      </c>
      <c r="G23" s="29">
        <v>2</v>
      </c>
      <c r="H23" s="14">
        <f t="shared" si="5"/>
        <v>2.0500000000000003</v>
      </c>
      <c r="I23" s="15" t="str">
        <f t="shared" si="0"/>
        <v>BAJO</v>
      </c>
      <c r="J23" s="35">
        <v>3.5</v>
      </c>
      <c r="K23" s="35">
        <v>3.7</v>
      </c>
      <c r="L23" s="35">
        <v>3</v>
      </c>
      <c r="M23" s="35">
        <v>3</v>
      </c>
      <c r="N23" s="35">
        <v>3.7</v>
      </c>
      <c r="O23" s="14">
        <f t="shared" si="1"/>
        <v>3.5</v>
      </c>
      <c r="P23" s="31" t="str">
        <f t="shared" si="2"/>
        <v>BÁSICO</v>
      </c>
      <c r="Q23" s="16"/>
      <c r="R23" s="35">
        <v>5</v>
      </c>
      <c r="S23" s="35">
        <v>5</v>
      </c>
      <c r="T23" s="35">
        <v>5</v>
      </c>
      <c r="U23" s="35">
        <v>5</v>
      </c>
      <c r="V23" s="14">
        <f t="shared" si="3"/>
        <v>5</v>
      </c>
      <c r="W23" s="31" t="str">
        <f t="shared" si="4"/>
        <v>SUPERIOR</v>
      </c>
    </row>
    <row r="24" spans="1:23" ht="15.4" customHeight="1">
      <c r="A24" s="18">
        <v>21</v>
      </c>
      <c r="B24" s="25" t="s">
        <v>43</v>
      </c>
      <c r="C24" s="29">
        <v>3</v>
      </c>
      <c r="D24" s="29">
        <v>3.7</v>
      </c>
      <c r="E24" s="29"/>
      <c r="F24" s="29">
        <v>3</v>
      </c>
      <c r="G24" s="29">
        <v>3.5</v>
      </c>
      <c r="H24" s="14">
        <f t="shared" si="5"/>
        <v>3.01</v>
      </c>
      <c r="I24" s="15" t="str">
        <f t="shared" si="0"/>
        <v>BÁSICO</v>
      </c>
      <c r="J24" s="35">
        <v>2</v>
      </c>
      <c r="K24" s="35">
        <v>3</v>
      </c>
      <c r="L24" s="35"/>
      <c r="M24" s="35">
        <v>3</v>
      </c>
      <c r="N24" s="35">
        <v>3</v>
      </c>
      <c r="O24" s="14">
        <f t="shared" si="1"/>
        <v>2.4000000000000004</v>
      </c>
      <c r="P24" s="31" t="str">
        <f t="shared" si="2"/>
        <v>BAJO</v>
      </c>
      <c r="Q24" s="16"/>
      <c r="R24" s="35">
        <v>2</v>
      </c>
      <c r="S24" s="35">
        <v>3</v>
      </c>
      <c r="T24" s="35">
        <v>5</v>
      </c>
      <c r="U24" s="35">
        <v>2</v>
      </c>
      <c r="V24" s="14">
        <f t="shared" si="3"/>
        <v>2.65</v>
      </c>
      <c r="W24" s="31" t="str">
        <f t="shared" si="4"/>
        <v>BAJO</v>
      </c>
    </row>
    <row r="25" spans="1:23" ht="13.5" customHeight="1">
      <c r="A25" s="18">
        <v>22</v>
      </c>
      <c r="B25" s="26" t="s">
        <v>44</v>
      </c>
      <c r="C25" s="29"/>
      <c r="D25" s="29"/>
      <c r="E25" s="29"/>
      <c r="F25" s="29"/>
      <c r="G25" s="29"/>
      <c r="H25" s="14">
        <f t="shared" si="5"/>
        <v>0</v>
      </c>
      <c r="I25" s="15" t="str">
        <f t="shared" si="0"/>
        <v>BAJO</v>
      </c>
      <c r="J25" s="35"/>
      <c r="K25" s="35"/>
      <c r="L25" s="35"/>
      <c r="M25" s="35"/>
      <c r="N25" s="35"/>
      <c r="O25" s="14">
        <f t="shared" si="1"/>
        <v>0</v>
      </c>
      <c r="P25" s="31" t="str">
        <f t="shared" si="2"/>
        <v>BAJO</v>
      </c>
      <c r="Q25" s="16"/>
      <c r="R25" s="35"/>
      <c r="S25" s="35"/>
      <c r="T25" s="35"/>
      <c r="U25" s="35"/>
      <c r="V25" s="14">
        <f t="shared" si="3"/>
        <v>0</v>
      </c>
      <c r="W25" s="31" t="str">
        <f t="shared" si="4"/>
        <v>BAJO</v>
      </c>
    </row>
    <row r="26" spans="1:23" ht="15.4" customHeight="1">
      <c r="A26" s="18">
        <v>23</v>
      </c>
      <c r="B26" s="17" t="s">
        <v>48</v>
      </c>
      <c r="C26" s="29">
        <v>5</v>
      </c>
      <c r="D26" s="29">
        <v>5</v>
      </c>
      <c r="E26" s="29">
        <v>3</v>
      </c>
      <c r="F26" s="29">
        <v>4</v>
      </c>
      <c r="G26" s="29">
        <v>4.4000000000000004</v>
      </c>
      <c r="H26" s="14">
        <f t="shared" si="5"/>
        <v>4.58</v>
      </c>
      <c r="I26" s="15" t="str">
        <f t="shared" si="0"/>
        <v>ALTO</v>
      </c>
      <c r="J26" s="35">
        <v>4.2</v>
      </c>
      <c r="K26" s="35">
        <v>4</v>
      </c>
      <c r="L26" s="35">
        <v>3</v>
      </c>
      <c r="M26" s="35">
        <v>4</v>
      </c>
      <c r="N26" s="35">
        <v>3.7</v>
      </c>
      <c r="O26" s="14">
        <f t="shared" si="1"/>
        <v>3.9</v>
      </c>
      <c r="P26" s="31" t="str">
        <f t="shared" si="2"/>
        <v>BÁSICO</v>
      </c>
      <c r="Q26" s="16"/>
      <c r="R26" s="35">
        <v>4</v>
      </c>
      <c r="S26" s="35">
        <v>4</v>
      </c>
      <c r="T26" s="35">
        <v>5</v>
      </c>
      <c r="U26" s="35">
        <v>4</v>
      </c>
      <c r="V26" s="14">
        <f t="shared" si="3"/>
        <v>4.0999999999999996</v>
      </c>
      <c r="W26" s="31" t="str">
        <f t="shared" si="4"/>
        <v>ALTO</v>
      </c>
    </row>
    <row r="27" spans="1:23" ht="15.4" customHeight="1">
      <c r="A27" s="18">
        <v>24</v>
      </c>
      <c r="B27" s="17" t="s">
        <v>25</v>
      </c>
      <c r="C27" s="29">
        <v>5</v>
      </c>
      <c r="D27" s="29">
        <v>3.5</v>
      </c>
      <c r="E27" s="29">
        <v>2</v>
      </c>
      <c r="F27" s="29">
        <v>2.6</v>
      </c>
      <c r="G27" s="29">
        <v>5</v>
      </c>
      <c r="H27" s="14">
        <f t="shared" si="5"/>
        <v>4.01</v>
      </c>
      <c r="I27" s="15" t="str">
        <f t="shared" si="0"/>
        <v>ALTO</v>
      </c>
      <c r="J27" s="35">
        <v>4</v>
      </c>
      <c r="K27" s="35">
        <v>4</v>
      </c>
      <c r="L27" s="35">
        <v>2</v>
      </c>
      <c r="M27" s="35">
        <v>3</v>
      </c>
      <c r="N27" s="35">
        <v>4</v>
      </c>
      <c r="O27" s="14">
        <f t="shared" si="1"/>
        <v>3.7</v>
      </c>
      <c r="P27" s="31" t="str">
        <f t="shared" si="2"/>
        <v>BÁSICO</v>
      </c>
      <c r="Q27" s="16"/>
      <c r="R27" s="35">
        <v>4.4000000000000004</v>
      </c>
      <c r="S27" s="35">
        <v>4</v>
      </c>
      <c r="T27" s="35">
        <v>5</v>
      </c>
      <c r="U27" s="35">
        <v>5</v>
      </c>
      <c r="V27" s="14">
        <f t="shared" si="3"/>
        <v>4.4399999999999995</v>
      </c>
      <c r="W27" s="31" t="str">
        <f t="shared" si="4"/>
        <v>ALTO</v>
      </c>
    </row>
    <row r="28" spans="1:23" ht="13.5" customHeight="1">
      <c r="A28" s="18">
        <v>25</v>
      </c>
      <c r="B28" s="27" t="s">
        <v>41</v>
      </c>
      <c r="C28" s="29"/>
      <c r="D28" s="29"/>
      <c r="E28" s="29"/>
      <c r="F28" s="29"/>
      <c r="G28" s="29"/>
      <c r="H28" s="14">
        <f t="shared" si="5"/>
        <v>0</v>
      </c>
      <c r="I28" s="15" t="str">
        <f t="shared" si="0"/>
        <v>BAJO</v>
      </c>
      <c r="J28" s="35"/>
      <c r="K28" s="35"/>
      <c r="L28" s="35"/>
      <c r="M28" s="35"/>
      <c r="N28" s="35"/>
      <c r="O28" s="14">
        <f t="shared" si="1"/>
        <v>0</v>
      </c>
      <c r="P28" s="31" t="str">
        <f t="shared" si="2"/>
        <v>BAJO</v>
      </c>
      <c r="Q28" s="16"/>
      <c r="R28" s="35"/>
      <c r="S28" s="35"/>
      <c r="T28" s="35"/>
      <c r="U28" s="35"/>
      <c r="V28" s="14">
        <f t="shared" si="3"/>
        <v>0</v>
      </c>
      <c r="W28" s="31" t="str">
        <f t="shared" si="4"/>
        <v>BAJO</v>
      </c>
    </row>
    <row r="29" spans="1:23" ht="15.4" customHeight="1">
      <c r="A29" s="18">
        <v>26</v>
      </c>
      <c r="B29" s="17" t="s">
        <v>12</v>
      </c>
      <c r="C29" s="29">
        <v>5</v>
      </c>
      <c r="D29" s="29">
        <v>3.7</v>
      </c>
      <c r="E29" s="29">
        <v>5</v>
      </c>
      <c r="F29" s="29">
        <v>3</v>
      </c>
      <c r="G29" s="29">
        <v>3.7</v>
      </c>
      <c r="H29" s="14">
        <f t="shared" si="5"/>
        <v>4.1500000000000004</v>
      </c>
      <c r="I29" s="15" t="str">
        <f t="shared" si="0"/>
        <v>ALTO</v>
      </c>
      <c r="J29" s="35">
        <v>4.3</v>
      </c>
      <c r="K29" s="35">
        <v>4</v>
      </c>
      <c r="L29" s="35">
        <v>5</v>
      </c>
      <c r="M29" s="35">
        <v>3</v>
      </c>
      <c r="N29" s="35">
        <v>3.7</v>
      </c>
      <c r="O29" s="14">
        <f t="shared" si="1"/>
        <v>4.03</v>
      </c>
      <c r="P29" s="31" t="str">
        <f t="shared" si="2"/>
        <v>ALTO</v>
      </c>
      <c r="Q29" s="16"/>
      <c r="R29" s="35">
        <v>3.4</v>
      </c>
      <c r="S29" s="35">
        <v>3.7</v>
      </c>
      <c r="T29" s="35">
        <v>5</v>
      </c>
      <c r="U29" s="35">
        <v>3.7</v>
      </c>
      <c r="V29" s="14">
        <f t="shared" si="3"/>
        <v>3.7250000000000001</v>
      </c>
      <c r="W29" s="31" t="str">
        <f t="shared" si="4"/>
        <v>BÁSICO</v>
      </c>
    </row>
    <row r="30" spans="1:23" ht="15.4" customHeight="1">
      <c r="A30" s="18">
        <v>27</v>
      </c>
      <c r="B30" s="17" t="s">
        <v>14</v>
      </c>
      <c r="C30" s="29">
        <v>4.4000000000000004</v>
      </c>
      <c r="D30" s="29">
        <v>3.5</v>
      </c>
      <c r="E30" s="29">
        <v>3</v>
      </c>
      <c r="F30" s="29">
        <v>3.5</v>
      </c>
      <c r="G30" s="29">
        <v>5</v>
      </c>
      <c r="H30" s="14">
        <f t="shared" si="5"/>
        <v>4.0199999999999996</v>
      </c>
      <c r="I30" s="15" t="str">
        <f t="shared" si="0"/>
        <v>ALTO</v>
      </c>
      <c r="J30" s="35">
        <v>4.3</v>
      </c>
      <c r="K30" s="35">
        <v>4.2</v>
      </c>
      <c r="L30" s="35">
        <v>3</v>
      </c>
      <c r="M30" s="35">
        <v>3.5</v>
      </c>
      <c r="N30" s="35">
        <v>4</v>
      </c>
      <c r="O30" s="14">
        <f t="shared" si="1"/>
        <v>4</v>
      </c>
      <c r="P30" s="31" t="str">
        <f t="shared" si="2"/>
        <v>ALTO</v>
      </c>
      <c r="Q30" s="16"/>
      <c r="R30" s="35">
        <v>3.5</v>
      </c>
      <c r="S30" s="35">
        <v>4</v>
      </c>
      <c r="T30" s="35">
        <v>5</v>
      </c>
      <c r="U30" s="35">
        <v>5</v>
      </c>
      <c r="V30" s="14">
        <f t="shared" si="3"/>
        <v>4.125</v>
      </c>
      <c r="W30" s="31" t="str">
        <f t="shared" si="4"/>
        <v>ALTO</v>
      </c>
    </row>
    <row r="31" spans="1:23" ht="15.4" customHeight="1">
      <c r="A31" s="18">
        <v>28</v>
      </c>
      <c r="B31" s="17" t="s">
        <v>30</v>
      </c>
      <c r="C31" s="29">
        <v>4.4000000000000004</v>
      </c>
      <c r="D31" s="29">
        <v>2</v>
      </c>
      <c r="E31" s="29">
        <v>2</v>
      </c>
      <c r="F31" s="29">
        <v>4</v>
      </c>
      <c r="G31" s="29">
        <v>3</v>
      </c>
      <c r="H31" s="14">
        <f t="shared" si="5"/>
        <v>3.12</v>
      </c>
      <c r="I31" s="15" t="str">
        <f t="shared" si="0"/>
        <v>BÁSICO</v>
      </c>
      <c r="J31" s="35">
        <v>4.5</v>
      </c>
      <c r="K31" s="35">
        <v>4</v>
      </c>
      <c r="L31" s="35">
        <v>2</v>
      </c>
      <c r="M31" s="35">
        <v>4</v>
      </c>
      <c r="N31" s="35">
        <v>3.7</v>
      </c>
      <c r="O31" s="14">
        <f t="shared" si="1"/>
        <v>3.89</v>
      </c>
      <c r="P31" s="31" t="str">
        <f t="shared" si="2"/>
        <v>BÁSICO</v>
      </c>
      <c r="Q31" s="16"/>
      <c r="R31" s="35">
        <v>4</v>
      </c>
      <c r="S31" s="35">
        <v>3.5</v>
      </c>
      <c r="T31" s="35">
        <v>5</v>
      </c>
      <c r="U31" s="35">
        <v>3.7</v>
      </c>
      <c r="V31" s="14">
        <f t="shared" si="3"/>
        <v>3.8650000000000002</v>
      </c>
      <c r="W31" s="31" t="str">
        <f t="shared" si="4"/>
        <v>BÁSICO</v>
      </c>
    </row>
    <row r="32" spans="1:23" ht="15.4" customHeight="1">
      <c r="A32" s="18">
        <v>29</v>
      </c>
      <c r="B32" s="17" t="s">
        <v>17</v>
      </c>
      <c r="C32" s="29">
        <v>5</v>
      </c>
      <c r="D32" s="29">
        <v>4.5</v>
      </c>
      <c r="E32" s="29">
        <v>4</v>
      </c>
      <c r="F32" s="29">
        <v>3</v>
      </c>
      <c r="G32" s="29">
        <v>4.5</v>
      </c>
      <c r="H32" s="14">
        <f t="shared" si="5"/>
        <v>4.45</v>
      </c>
      <c r="I32" s="15" t="str">
        <f t="shared" si="0"/>
        <v>ALTO</v>
      </c>
      <c r="J32" s="35">
        <v>4.3</v>
      </c>
      <c r="K32" s="35">
        <v>4</v>
      </c>
      <c r="L32" s="35">
        <v>4</v>
      </c>
      <c r="M32" s="35">
        <v>3.3</v>
      </c>
      <c r="N32" s="35">
        <v>4</v>
      </c>
      <c r="O32" s="14">
        <f t="shared" si="1"/>
        <v>4.0199999999999996</v>
      </c>
      <c r="P32" s="31" t="str">
        <f t="shared" si="2"/>
        <v>ALTO</v>
      </c>
      <c r="Q32" s="16"/>
      <c r="R32" s="35">
        <v>4</v>
      </c>
      <c r="S32" s="35">
        <v>3.5</v>
      </c>
      <c r="T32" s="35">
        <v>5</v>
      </c>
      <c r="U32" s="35">
        <v>3.7</v>
      </c>
      <c r="V32" s="14">
        <f t="shared" si="3"/>
        <v>3.8650000000000002</v>
      </c>
      <c r="W32" s="31" t="str">
        <f t="shared" si="4"/>
        <v>BÁSICO</v>
      </c>
    </row>
    <row r="33" spans="1:23" ht="15.4" customHeight="1">
      <c r="A33" s="18">
        <v>30</v>
      </c>
      <c r="B33" s="17" t="s">
        <v>18</v>
      </c>
      <c r="C33" s="29">
        <v>4.4000000000000004</v>
      </c>
      <c r="D33" s="29">
        <v>1.5</v>
      </c>
      <c r="E33" s="29">
        <v>4</v>
      </c>
      <c r="F33" s="29">
        <v>3</v>
      </c>
      <c r="G33" s="29">
        <v>2.7</v>
      </c>
      <c r="H33" s="14">
        <f t="shared" si="5"/>
        <v>3.01</v>
      </c>
      <c r="I33" s="15" t="str">
        <f t="shared" si="0"/>
        <v>BÁSICO</v>
      </c>
      <c r="J33" s="35">
        <v>4</v>
      </c>
      <c r="K33" s="35">
        <v>3.5</v>
      </c>
      <c r="L33" s="35">
        <v>4</v>
      </c>
      <c r="M33" s="35">
        <v>3</v>
      </c>
      <c r="N33" s="35">
        <v>3</v>
      </c>
      <c r="O33" s="14">
        <f t="shared" si="1"/>
        <v>3.5500000000000003</v>
      </c>
      <c r="P33" s="31" t="str">
        <f t="shared" si="2"/>
        <v>BÁSICO</v>
      </c>
      <c r="Q33" s="16"/>
      <c r="R33" s="35">
        <v>4</v>
      </c>
      <c r="S33" s="35">
        <v>3.5</v>
      </c>
      <c r="T33" s="35">
        <v>5</v>
      </c>
      <c r="U33" s="35">
        <v>3.7</v>
      </c>
      <c r="V33" s="14">
        <f t="shared" si="3"/>
        <v>3.8650000000000002</v>
      </c>
      <c r="W33" s="31" t="str">
        <f t="shared" si="4"/>
        <v>BÁSICO</v>
      </c>
    </row>
    <row r="34" spans="1:23" ht="13.5" customHeight="1">
      <c r="A34" s="18">
        <v>31</v>
      </c>
      <c r="B34" s="20" t="s">
        <v>29</v>
      </c>
      <c r="C34" s="29"/>
      <c r="D34" s="29"/>
      <c r="E34" s="29"/>
      <c r="F34" s="29"/>
      <c r="G34" s="29"/>
      <c r="H34" s="14">
        <f t="shared" si="5"/>
        <v>0</v>
      </c>
      <c r="I34" s="15" t="str">
        <f t="shared" si="0"/>
        <v>BAJO</v>
      </c>
      <c r="J34" s="35"/>
      <c r="K34" s="35"/>
      <c r="L34" s="35"/>
      <c r="M34" s="35"/>
      <c r="N34" s="35"/>
      <c r="O34" s="14">
        <f t="shared" si="1"/>
        <v>0</v>
      </c>
      <c r="P34" s="31" t="str">
        <f t="shared" si="2"/>
        <v>BAJO</v>
      </c>
      <c r="Q34" s="16"/>
      <c r="R34" s="35"/>
      <c r="S34" s="35"/>
      <c r="T34" s="35"/>
      <c r="U34" s="35"/>
      <c r="V34" s="14">
        <f t="shared" si="3"/>
        <v>0</v>
      </c>
      <c r="W34" s="31" t="str">
        <f t="shared" si="4"/>
        <v>BAJO</v>
      </c>
    </row>
    <row r="35" spans="1:23" ht="15.4" customHeight="1">
      <c r="A35" s="18">
        <v>32</v>
      </c>
      <c r="B35" s="17" t="s">
        <v>10</v>
      </c>
      <c r="C35" s="29"/>
      <c r="D35" s="29">
        <v>1.5</v>
      </c>
      <c r="E35" s="29"/>
      <c r="F35" s="29"/>
      <c r="G35" s="29"/>
      <c r="H35" s="14">
        <f t="shared" si="5"/>
        <v>0.44999999999999996</v>
      </c>
      <c r="I35" s="15" t="str">
        <f t="shared" si="0"/>
        <v>BAJO</v>
      </c>
      <c r="J35" s="35">
        <v>2</v>
      </c>
      <c r="K35" s="35">
        <v>2</v>
      </c>
      <c r="L35" s="35"/>
      <c r="M35" s="35">
        <v>3</v>
      </c>
      <c r="N35" s="35">
        <v>3</v>
      </c>
      <c r="O35" s="14">
        <f t="shared" si="1"/>
        <v>2.1</v>
      </c>
      <c r="P35" s="31" t="str">
        <f t="shared" si="2"/>
        <v>BAJO</v>
      </c>
      <c r="Q35" s="16"/>
      <c r="R35" s="35">
        <v>2</v>
      </c>
      <c r="S35" s="35">
        <v>3</v>
      </c>
      <c r="T35" s="35">
        <v>5</v>
      </c>
      <c r="U35" s="35">
        <v>3.8</v>
      </c>
      <c r="V35" s="14">
        <f t="shared" si="3"/>
        <v>3.01</v>
      </c>
      <c r="W35" s="31" t="str">
        <f t="shared" si="4"/>
        <v>BÁSICO</v>
      </c>
    </row>
    <row r="36" spans="1:23" ht="13.5" customHeight="1">
      <c r="A36" s="18">
        <v>33</v>
      </c>
      <c r="B36" s="20" t="s">
        <v>24</v>
      </c>
      <c r="C36" s="29"/>
      <c r="D36" s="29"/>
      <c r="E36" s="29"/>
      <c r="F36" s="29"/>
      <c r="G36" s="29"/>
      <c r="H36" s="14">
        <f t="shared" si="5"/>
        <v>0</v>
      </c>
      <c r="I36" s="15" t="str">
        <f t="shared" si="0"/>
        <v>BAJO</v>
      </c>
      <c r="J36" s="35"/>
      <c r="K36" s="35"/>
      <c r="L36" s="35"/>
      <c r="M36" s="35"/>
      <c r="N36" s="35"/>
      <c r="O36" s="14">
        <f t="shared" si="1"/>
        <v>0</v>
      </c>
      <c r="P36" s="31" t="str">
        <f t="shared" si="2"/>
        <v>BAJO</v>
      </c>
      <c r="Q36" s="16"/>
      <c r="R36" s="35"/>
      <c r="S36" s="35"/>
      <c r="T36" s="35"/>
      <c r="U36" s="35"/>
      <c r="V36" s="14">
        <f t="shared" si="3"/>
        <v>0</v>
      </c>
      <c r="W36" s="31" t="str">
        <f t="shared" si="4"/>
        <v>BAJO</v>
      </c>
    </row>
    <row r="37" spans="1:23" ht="15.4" customHeight="1">
      <c r="A37" s="18">
        <v>34</v>
      </c>
      <c r="B37" s="17" t="s">
        <v>31</v>
      </c>
      <c r="C37" s="29">
        <v>1</v>
      </c>
      <c r="D37" s="29">
        <v>1.5</v>
      </c>
      <c r="E37" s="29"/>
      <c r="F37" s="29">
        <v>3</v>
      </c>
      <c r="G37" s="29">
        <v>2</v>
      </c>
      <c r="H37" s="14">
        <f t="shared" si="5"/>
        <v>1.4500000000000002</v>
      </c>
      <c r="I37" s="15" t="str">
        <f t="shared" si="0"/>
        <v>BAJO</v>
      </c>
      <c r="J37" s="35">
        <v>3</v>
      </c>
      <c r="K37" s="35">
        <v>3</v>
      </c>
      <c r="L37" s="35"/>
      <c r="M37" s="35">
        <v>3</v>
      </c>
      <c r="N37" s="35">
        <v>3.5</v>
      </c>
      <c r="O37" s="14">
        <f t="shared" si="1"/>
        <v>2.8</v>
      </c>
      <c r="P37" s="31" t="str">
        <f t="shared" si="2"/>
        <v>BAJO</v>
      </c>
      <c r="Q37" s="16"/>
      <c r="R37" s="35">
        <v>3.7</v>
      </c>
      <c r="S37" s="35">
        <v>3.4</v>
      </c>
      <c r="T37" s="35">
        <v>5</v>
      </c>
      <c r="U37" s="35">
        <v>3.4</v>
      </c>
      <c r="V37" s="14">
        <f t="shared" si="3"/>
        <v>3.665</v>
      </c>
      <c r="W37" s="31" t="str">
        <f t="shared" si="4"/>
        <v>BÁSICO</v>
      </c>
    </row>
    <row r="38" spans="1:23" ht="13.5" customHeight="1">
      <c r="A38" s="18">
        <v>35</v>
      </c>
      <c r="B38" s="20" t="s">
        <v>23</v>
      </c>
      <c r="C38" s="29"/>
      <c r="D38" s="29"/>
      <c r="E38" s="29"/>
      <c r="F38" s="29"/>
      <c r="G38" s="29"/>
      <c r="H38" s="14">
        <f t="shared" si="5"/>
        <v>0</v>
      </c>
      <c r="I38" s="15" t="str">
        <f t="shared" si="0"/>
        <v>BAJO</v>
      </c>
      <c r="J38" s="35"/>
      <c r="K38" s="35"/>
      <c r="L38" s="35"/>
      <c r="M38" s="35"/>
      <c r="N38" s="35"/>
      <c r="O38" s="14">
        <f t="shared" si="1"/>
        <v>0</v>
      </c>
      <c r="P38" s="31" t="str">
        <f t="shared" si="2"/>
        <v>BAJO</v>
      </c>
      <c r="Q38" s="16"/>
      <c r="R38" s="35"/>
      <c r="S38" s="35"/>
      <c r="T38" s="35"/>
      <c r="U38" s="35"/>
      <c r="V38" s="14">
        <f t="shared" si="3"/>
        <v>0</v>
      </c>
      <c r="W38" s="31" t="str">
        <f t="shared" si="4"/>
        <v>BAJO</v>
      </c>
    </row>
    <row r="39" spans="1:23" ht="15.4" customHeight="1">
      <c r="A39" s="18">
        <v>36</v>
      </c>
      <c r="B39" s="28" t="s">
        <v>38</v>
      </c>
      <c r="C39" s="29">
        <v>4</v>
      </c>
      <c r="D39" s="29">
        <v>4.4000000000000004</v>
      </c>
      <c r="E39" s="29">
        <v>4</v>
      </c>
      <c r="F39" s="29">
        <v>4</v>
      </c>
      <c r="G39" s="29">
        <v>1</v>
      </c>
      <c r="H39" s="14">
        <f t="shared" si="5"/>
        <v>3.52</v>
      </c>
      <c r="I39" s="15" t="str">
        <f t="shared" si="0"/>
        <v>BÁSICO</v>
      </c>
      <c r="J39" s="35">
        <v>4</v>
      </c>
      <c r="K39" s="35">
        <v>4</v>
      </c>
      <c r="L39" s="35">
        <v>4</v>
      </c>
      <c r="M39" s="35">
        <v>4</v>
      </c>
      <c r="N39" s="35">
        <v>4</v>
      </c>
      <c r="O39" s="14">
        <f t="shared" si="1"/>
        <v>4</v>
      </c>
      <c r="P39" s="31" t="str">
        <f t="shared" si="2"/>
        <v>ALTO</v>
      </c>
      <c r="Q39" s="16"/>
      <c r="R39" s="35">
        <v>4</v>
      </c>
      <c r="S39" s="35">
        <v>3</v>
      </c>
      <c r="T39" s="35">
        <v>5</v>
      </c>
      <c r="U39" s="35">
        <v>3.8</v>
      </c>
      <c r="V39" s="14">
        <f t="shared" si="3"/>
        <v>3.71</v>
      </c>
      <c r="W39" s="31" t="str">
        <f t="shared" si="4"/>
        <v>BÁSICO</v>
      </c>
    </row>
    <row r="40" spans="1:23" ht="13.5" customHeight="1">
      <c r="A40" s="18">
        <v>37</v>
      </c>
      <c r="B40" s="10" t="s">
        <v>37</v>
      </c>
      <c r="C40" s="29"/>
      <c r="D40" s="29"/>
      <c r="E40" s="29"/>
      <c r="F40" s="29"/>
      <c r="G40" s="29"/>
      <c r="H40" s="14">
        <f t="shared" si="5"/>
        <v>0</v>
      </c>
      <c r="I40" s="15" t="str">
        <f t="shared" si="0"/>
        <v>BAJO</v>
      </c>
      <c r="J40" s="35"/>
      <c r="K40" s="35"/>
      <c r="L40" s="35"/>
      <c r="M40" s="35"/>
      <c r="N40" s="35"/>
      <c r="O40" s="14">
        <f t="shared" si="1"/>
        <v>0</v>
      </c>
      <c r="P40" s="31" t="str">
        <f t="shared" si="2"/>
        <v>BAJO</v>
      </c>
      <c r="Q40" s="16"/>
      <c r="R40" s="35"/>
      <c r="S40" s="35"/>
      <c r="T40" s="35"/>
      <c r="U40" s="35"/>
      <c r="V40" s="14">
        <f t="shared" si="3"/>
        <v>0</v>
      </c>
      <c r="W40" s="31" t="str">
        <f t="shared" si="4"/>
        <v>BAJO</v>
      </c>
    </row>
    <row r="41" spans="1:23" ht="13.5" customHeight="1">
      <c r="A41" s="18">
        <v>38</v>
      </c>
      <c r="B41" s="20" t="s">
        <v>45</v>
      </c>
      <c r="C41" s="29"/>
      <c r="D41" s="29"/>
      <c r="E41" s="29"/>
      <c r="F41" s="29"/>
      <c r="G41" s="29"/>
      <c r="H41" s="14">
        <f t="shared" si="5"/>
        <v>0</v>
      </c>
      <c r="I41" s="15" t="str">
        <f t="shared" si="0"/>
        <v>BAJO</v>
      </c>
      <c r="J41" s="35"/>
      <c r="K41" s="35"/>
      <c r="L41" s="35"/>
      <c r="M41" s="35"/>
      <c r="N41" s="35"/>
      <c r="O41" s="14">
        <f t="shared" si="1"/>
        <v>0</v>
      </c>
      <c r="P41" s="31" t="str">
        <f t="shared" si="2"/>
        <v>BAJO</v>
      </c>
      <c r="Q41" s="16"/>
      <c r="R41" s="35"/>
      <c r="S41" s="35"/>
      <c r="T41" s="35"/>
      <c r="U41" s="35"/>
      <c r="V41" s="14">
        <f t="shared" si="3"/>
        <v>0</v>
      </c>
      <c r="W41" s="31" t="str">
        <f t="shared" si="4"/>
        <v>BAJO</v>
      </c>
    </row>
    <row r="42" spans="1:23" ht="15.4" customHeight="1">
      <c r="A42" s="18">
        <v>39</v>
      </c>
      <c r="B42" s="17" t="s">
        <v>39</v>
      </c>
      <c r="C42" s="29">
        <v>1</v>
      </c>
      <c r="D42" s="29">
        <v>4</v>
      </c>
      <c r="E42" s="29">
        <v>4</v>
      </c>
      <c r="F42" s="29">
        <v>3</v>
      </c>
      <c r="G42" s="29">
        <v>2.5</v>
      </c>
      <c r="H42" s="14">
        <f t="shared" si="5"/>
        <v>2.7</v>
      </c>
      <c r="I42" s="15" t="str">
        <f t="shared" si="0"/>
        <v>BAJO</v>
      </c>
      <c r="J42" s="35">
        <v>4</v>
      </c>
      <c r="K42" s="35">
        <v>3.7</v>
      </c>
      <c r="L42" s="35">
        <v>4</v>
      </c>
      <c r="M42" s="35">
        <v>3</v>
      </c>
      <c r="N42" s="35"/>
      <c r="O42" s="14">
        <f t="shared" si="1"/>
        <v>3.01</v>
      </c>
      <c r="P42" s="31" t="str">
        <f t="shared" si="2"/>
        <v>BÁSICO</v>
      </c>
      <c r="Q42" s="16"/>
      <c r="R42" s="35">
        <v>3.7</v>
      </c>
      <c r="S42" s="35">
        <v>3.5</v>
      </c>
      <c r="T42" s="35">
        <v>5</v>
      </c>
      <c r="U42" s="35">
        <v>3.5</v>
      </c>
      <c r="V42" s="14">
        <f t="shared" si="3"/>
        <v>3.7199999999999998</v>
      </c>
      <c r="W42" s="31" t="str">
        <f t="shared" si="4"/>
        <v>BÁSICO</v>
      </c>
    </row>
    <row r="43" spans="1:23" ht="15.4" customHeight="1">
      <c r="A43" s="18">
        <v>40</v>
      </c>
      <c r="B43" s="17" t="s">
        <v>32</v>
      </c>
      <c r="C43" s="29">
        <v>5</v>
      </c>
      <c r="D43" s="29">
        <v>3.5</v>
      </c>
      <c r="E43" s="29">
        <v>3</v>
      </c>
      <c r="F43" s="29">
        <v>3</v>
      </c>
      <c r="G43" s="29">
        <v>5</v>
      </c>
      <c r="H43" s="14">
        <f t="shared" si="5"/>
        <v>4.1499999999999995</v>
      </c>
      <c r="I43" s="15" t="str">
        <f t="shared" si="0"/>
        <v>ALTO</v>
      </c>
      <c r="J43" s="35">
        <v>4</v>
      </c>
      <c r="K43" s="35">
        <v>3.7</v>
      </c>
      <c r="L43" s="35">
        <v>3</v>
      </c>
      <c r="M43" s="35">
        <v>3</v>
      </c>
      <c r="N43" s="35">
        <v>4</v>
      </c>
      <c r="O43" s="14">
        <f t="shared" si="1"/>
        <v>3.71</v>
      </c>
      <c r="P43" s="31" t="str">
        <f t="shared" si="2"/>
        <v>BÁSICO</v>
      </c>
      <c r="Q43" s="16"/>
      <c r="R43" s="35">
        <v>4</v>
      </c>
      <c r="S43" s="35">
        <v>3</v>
      </c>
      <c r="T43" s="35">
        <v>5</v>
      </c>
      <c r="U43" s="35">
        <v>4.4000000000000004</v>
      </c>
      <c r="V43" s="14">
        <f t="shared" si="3"/>
        <v>3.83</v>
      </c>
      <c r="W43" s="31" t="str">
        <f t="shared" si="4"/>
        <v>BÁSICO</v>
      </c>
    </row>
    <row r="44" spans="1:23" ht="15.4" customHeight="1">
      <c r="A44" s="18">
        <v>41</v>
      </c>
      <c r="B44" s="28" t="s">
        <v>6</v>
      </c>
      <c r="C44" s="29">
        <v>2</v>
      </c>
      <c r="D44" s="29">
        <v>3</v>
      </c>
      <c r="E44" s="29">
        <v>3</v>
      </c>
      <c r="F44" s="29">
        <v>3</v>
      </c>
      <c r="G44" s="29">
        <v>3</v>
      </c>
      <c r="H44" s="14">
        <f t="shared" si="5"/>
        <v>2.7</v>
      </c>
      <c r="I44" s="31" t="str">
        <f t="shared" si="0"/>
        <v>BAJO</v>
      </c>
      <c r="J44" s="35">
        <v>3.7</v>
      </c>
      <c r="K44" s="35">
        <v>3.5</v>
      </c>
      <c r="L44" s="35">
        <v>3</v>
      </c>
      <c r="M44" s="35">
        <v>3</v>
      </c>
      <c r="N44" s="35">
        <v>3</v>
      </c>
      <c r="O44" s="14">
        <f t="shared" si="1"/>
        <v>3.36</v>
      </c>
      <c r="P44" s="31" t="str">
        <f t="shared" si="2"/>
        <v>BÁSICO</v>
      </c>
      <c r="Q44" s="30"/>
      <c r="R44" s="35">
        <v>4</v>
      </c>
      <c r="S44" s="35">
        <v>3</v>
      </c>
      <c r="T44" s="35">
        <v>5</v>
      </c>
      <c r="U44" s="35">
        <v>3.8</v>
      </c>
      <c r="V44" s="14">
        <f t="shared" si="3"/>
        <v>3.71</v>
      </c>
      <c r="W44" s="31" t="str">
        <f t="shared" si="4"/>
        <v>BÁSICO</v>
      </c>
    </row>
    <row r="45" spans="1:23" ht="15.4" customHeight="1">
      <c r="A45" s="18">
        <v>42</v>
      </c>
      <c r="B45" s="17" t="s">
        <v>49</v>
      </c>
      <c r="C45" s="29">
        <v>5</v>
      </c>
      <c r="D45" s="29">
        <v>5</v>
      </c>
      <c r="E45" s="29">
        <v>3</v>
      </c>
      <c r="F45" s="29">
        <v>3.5</v>
      </c>
      <c r="G45" s="29">
        <v>4.4000000000000004</v>
      </c>
      <c r="H45" s="14">
        <f t="shared" si="5"/>
        <v>4.53</v>
      </c>
      <c r="I45" s="31" t="str">
        <f t="shared" si="0"/>
        <v>ALTO</v>
      </c>
      <c r="J45" s="35">
        <v>4</v>
      </c>
      <c r="K45" s="35">
        <v>4</v>
      </c>
      <c r="L45" s="35">
        <v>3</v>
      </c>
      <c r="M45" s="35">
        <v>3.5</v>
      </c>
      <c r="N45" s="35">
        <v>4</v>
      </c>
      <c r="O45" s="14">
        <f t="shared" si="1"/>
        <v>3.8500000000000005</v>
      </c>
      <c r="P45" s="31" t="str">
        <f t="shared" si="2"/>
        <v>BÁSICO</v>
      </c>
      <c r="R45" s="35">
        <v>5</v>
      </c>
      <c r="S45" s="35">
        <v>4.4000000000000004</v>
      </c>
      <c r="T45" s="35">
        <v>5</v>
      </c>
      <c r="U45" s="35">
        <v>4</v>
      </c>
      <c r="V45" s="14">
        <f t="shared" si="3"/>
        <v>4.59</v>
      </c>
      <c r="W45" s="31" t="str">
        <f t="shared" si="4"/>
        <v>ALTO</v>
      </c>
    </row>
    <row r="46" spans="1:23" ht="15.4" customHeight="1">
      <c r="A46" s="18">
        <v>43</v>
      </c>
      <c r="B46" s="17" t="s">
        <v>33</v>
      </c>
      <c r="C46" s="29">
        <v>1</v>
      </c>
      <c r="D46" s="29">
        <v>1</v>
      </c>
      <c r="E46" s="29">
        <v>2</v>
      </c>
      <c r="F46" s="29">
        <v>4</v>
      </c>
      <c r="G46" s="29">
        <v>2</v>
      </c>
      <c r="H46" s="14">
        <f t="shared" si="5"/>
        <v>1.6</v>
      </c>
      <c r="I46" s="31" t="str">
        <f t="shared" si="0"/>
        <v>BAJO</v>
      </c>
      <c r="J46" s="35">
        <v>4</v>
      </c>
      <c r="K46" s="35">
        <v>3</v>
      </c>
      <c r="L46" s="35">
        <v>2</v>
      </c>
      <c r="M46" s="35">
        <v>4</v>
      </c>
      <c r="N46" s="35">
        <v>3</v>
      </c>
      <c r="O46" s="14">
        <f t="shared" si="1"/>
        <v>3.3</v>
      </c>
      <c r="P46" s="31" t="str">
        <f t="shared" si="2"/>
        <v>BÁSICO</v>
      </c>
      <c r="R46" s="35">
        <v>3.7</v>
      </c>
      <c r="S46" s="35">
        <v>3.7</v>
      </c>
      <c r="T46" s="35">
        <v>5</v>
      </c>
      <c r="U46" s="35">
        <v>3.7</v>
      </c>
      <c r="V46" s="14">
        <f t="shared" si="3"/>
        <v>3.83</v>
      </c>
      <c r="W46" s="31" t="str">
        <f t="shared" si="4"/>
        <v>BÁSICO</v>
      </c>
    </row>
    <row r="47" spans="1:23" ht="16.7" customHeight="1">
      <c r="A47" s="18">
        <v>44</v>
      </c>
      <c r="B47" s="17" t="s">
        <v>52</v>
      </c>
      <c r="C47" s="29">
        <v>1</v>
      </c>
      <c r="D47" s="29">
        <v>2</v>
      </c>
      <c r="E47" s="29"/>
      <c r="F47" s="29">
        <v>3</v>
      </c>
      <c r="G47" s="29">
        <v>3</v>
      </c>
      <c r="H47" s="14">
        <f t="shared" si="5"/>
        <v>1.8</v>
      </c>
      <c r="I47" s="31" t="str">
        <f t="shared" si="0"/>
        <v>BAJO</v>
      </c>
      <c r="J47" s="35">
        <v>4</v>
      </c>
      <c r="K47" s="35">
        <v>3.5</v>
      </c>
      <c r="L47" s="35"/>
      <c r="M47" s="35">
        <v>3</v>
      </c>
      <c r="N47" s="35">
        <v>3</v>
      </c>
      <c r="O47" s="14">
        <f t="shared" si="1"/>
        <v>3.15</v>
      </c>
      <c r="P47" s="31" t="str">
        <f t="shared" si="2"/>
        <v>BÁSICO</v>
      </c>
      <c r="R47" s="35">
        <v>3.5</v>
      </c>
      <c r="S47" s="35">
        <v>3.5</v>
      </c>
      <c r="T47" s="35">
        <v>5</v>
      </c>
      <c r="U47" s="35">
        <v>3.5</v>
      </c>
      <c r="V47" s="14">
        <f t="shared" si="3"/>
        <v>3.65</v>
      </c>
      <c r="W47" s="31" t="str">
        <f t="shared" si="4"/>
        <v>BÁSICO</v>
      </c>
    </row>
    <row r="48" spans="1:23" ht="16.7" customHeight="1">
      <c r="A48" s="18">
        <v>45</v>
      </c>
      <c r="B48" s="17" t="s">
        <v>53</v>
      </c>
      <c r="C48" s="29">
        <v>5</v>
      </c>
      <c r="D48" s="29">
        <v>4</v>
      </c>
      <c r="E48" s="29"/>
      <c r="F48" s="29">
        <v>3.5</v>
      </c>
      <c r="G48" s="29">
        <v>3</v>
      </c>
      <c r="H48" s="14">
        <f t="shared" si="5"/>
        <v>3.6500000000000004</v>
      </c>
      <c r="I48" s="31" t="str">
        <f t="shared" si="0"/>
        <v>BÁSICO</v>
      </c>
      <c r="J48" s="35">
        <v>3.7</v>
      </c>
      <c r="K48" s="35">
        <v>3.4</v>
      </c>
      <c r="L48" s="35"/>
      <c r="M48" s="35">
        <v>3.5</v>
      </c>
      <c r="N48" s="35">
        <v>3</v>
      </c>
      <c r="O48" s="14">
        <f t="shared" si="1"/>
        <v>3.08</v>
      </c>
      <c r="P48" s="31" t="str">
        <f t="shared" si="2"/>
        <v>BÁSICO</v>
      </c>
      <c r="R48" s="35">
        <v>3</v>
      </c>
      <c r="S48" s="35">
        <v>3</v>
      </c>
      <c r="T48" s="35">
        <v>5</v>
      </c>
      <c r="U48" s="35">
        <v>3.5</v>
      </c>
      <c r="V48" s="14">
        <f t="shared" si="3"/>
        <v>3.3</v>
      </c>
      <c r="W48" s="31" t="str">
        <f t="shared" si="4"/>
        <v>BÁSICO</v>
      </c>
    </row>
    <row r="49" spans="1:23" ht="16.7" customHeight="1">
      <c r="A49" s="18">
        <v>46</v>
      </c>
      <c r="B49" s="17" t="s">
        <v>50</v>
      </c>
      <c r="C49" s="29">
        <v>1</v>
      </c>
      <c r="D49" s="29">
        <v>1.5</v>
      </c>
      <c r="E49" s="29"/>
      <c r="F49" s="29">
        <v>3.5</v>
      </c>
      <c r="G49" s="29">
        <v>3</v>
      </c>
      <c r="H49" s="14">
        <f t="shared" si="5"/>
        <v>1.7000000000000002</v>
      </c>
      <c r="I49" s="31" t="str">
        <f t="shared" si="0"/>
        <v>BAJO</v>
      </c>
      <c r="J49" s="35">
        <v>4</v>
      </c>
      <c r="K49" s="35">
        <v>3.7</v>
      </c>
      <c r="L49" s="35"/>
      <c r="M49" s="35">
        <v>3.5</v>
      </c>
      <c r="N49" s="35">
        <v>3</v>
      </c>
      <c r="O49" s="14">
        <f t="shared" si="1"/>
        <v>3.2600000000000002</v>
      </c>
      <c r="P49" s="31" t="str">
        <f t="shared" si="2"/>
        <v>BÁSICO</v>
      </c>
      <c r="Q49" s="32"/>
      <c r="R49" s="35">
        <v>3</v>
      </c>
      <c r="S49" s="35">
        <v>3</v>
      </c>
      <c r="T49" s="35">
        <v>5</v>
      </c>
      <c r="U49" s="35">
        <v>3.5</v>
      </c>
      <c r="V49" s="14">
        <f t="shared" si="3"/>
        <v>3.3</v>
      </c>
      <c r="W49" s="31" t="str">
        <f t="shared" si="4"/>
        <v>BÁSICO</v>
      </c>
    </row>
    <row r="50" spans="1:23" ht="16.7" customHeight="1">
      <c r="A50" s="18">
        <v>47</v>
      </c>
      <c r="B50" s="17" t="s">
        <v>51</v>
      </c>
      <c r="C50" s="29">
        <v>1</v>
      </c>
      <c r="D50" s="29">
        <v>1.5</v>
      </c>
      <c r="E50" s="29"/>
      <c r="F50" s="29">
        <v>3</v>
      </c>
      <c r="G50" s="29">
        <v>3</v>
      </c>
      <c r="H50" s="14">
        <f t="shared" si="5"/>
        <v>1.6500000000000001</v>
      </c>
      <c r="I50" s="31" t="str">
        <f t="shared" si="0"/>
        <v>BAJO</v>
      </c>
      <c r="J50" s="35">
        <v>3.7</v>
      </c>
      <c r="K50" s="35">
        <v>3.4</v>
      </c>
      <c r="L50" s="35"/>
      <c r="M50" s="35">
        <v>3</v>
      </c>
      <c r="N50" s="35">
        <v>3</v>
      </c>
      <c r="O50" s="14">
        <f t="shared" si="1"/>
        <v>3.03</v>
      </c>
      <c r="P50" s="31" t="str">
        <f t="shared" si="2"/>
        <v>BÁSICO</v>
      </c>
      <c r="Q50" s="32"/>
      <c r="R50" s="35">
        <v>2.5</v>
      </c>
      <c r="S50" s="35">
        <v>3</v>
      </c>
      <c r="T50" s="35">
        <v>5</v>
      </c>
      <c r="U50" s="35">
        <v>3.5</v>
      </c>
      <c r="V50" s="14">
        <f t="shared" si="3"/>
        <v>3.125</v>
      </c>
      <c r="W50" s="31" t="str">
        <f t="shared" si="4"/>
        <v>BÁSICO</v>
      </c>
    </row>
    <row r="51" spans="1:23" ht="14.25" customHeight="1">
      <c r="B51" s="17"/>
    </row>
    <row r="52" spans="1:23" ht="17.25"/>
  </sheetData>
  <mergeCells count="4">
    <mergeCell ref="A1:B1"/>
    <mergeCell ref="R2:W2"/>
    <mergeCell ref="J2:P2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dcterms:created xsi:type="dcterms:W3CDTF">2014-05-14T19:02:12Z</dcterms:created>
  <dcterms:modified xsi:type="dcterms:W3CDTF">2014-06-26T15:01:21Z</dcterms:modified>
</cp:coreProperties>
</file>